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5" i="1" l="1"/>
  <c r="C629" i="1" l="1"/>
  <c r="C627" i="1"/>
  <c r="C626" i="1"/>
  <c r="C625" i="1"/>
  <c r="C624" i="1"/>
  <c r="C622" i="1"/>
  <c r="C621" i="1"/>
  <c r="C620" i="1"/>
  <c r="C619" i="1"/>
  <c r="C618" i="1"/>
  <c r="C617" i="1"/>
  <c r="C616" i="1"/>
  <c r="C615" i="1"/>
  <c r="C614" i="1"/>
  <c r="C612" i="1"/>
  <c r="C611" i="1" l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4" i="1" l="1"/>
  <c r="C288" i="1" l="1"/>
  <c r="C266" i="1"/>
  <c r="C243" i="1"/>
  <c r="C220" i="1"/>
  <c r="C216" i="1"/>
  <c r="C135" i="1"/>
  <c r="C563" i="1" l="1"/>
  <c r="C549" i="1"/>
  <c r="C548" i="1"/>
  <c r="C547" i="1"/>
  <c r="C545" i="1"/>
  <c r="C544" i="1"/>
  <c r="C543" i="1"/>
  <c r="C542" i="1"/>
  <c r="C541" i="1"/>
  <c r="C540" i="1"/>
  <c r="C539" i="1"/>
  <c r="C537" i="1"/>
  <c r="C538" i="1"/>
  <c r="C535" i="1"/>
  <c r="C534" i="1"/>
  <c r="C533" i="1"/>
  <c r="C532" i="1"/>
  <c r="C531" i="1"/>
  <c r="C530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529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62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561" i="1"/>
  <c r="C559" i="1"/>
  <c r="C558" i="1"/>
  <c r="C557" i="1"/>
  <c r="C556" i="1"/>
  <c r="C555" i="1"/>
  <c r="C554" i="1"/>
  <c r="C553" i="1"/>
  <c r="C552" i="1"/>
  <c r="C551" i="1"/>
  <c r="C308" i="1"/>
  <c r="C307" i="1"/>
  <c r="C306" i="1"/>
  <c r="C311" i="1"/>
  <c r="C310" i="1"/>
  <c r="C309" i="1"/>
  <c r="C292" i="1"/>
  <c r="C291" i="1"/>
  <c r="C290" i="1"/>
  <c r="C279" i="1"/>
  <c r="C278" i="1"/>
  <c r="C274" i="1"/>
  <c r="C273" i="1"/>
  <c r="C272" i="1"/>
  <c r="C271" i="1"/>
  <c r="C276" i="1"/>
  <c r="C275" i="1"/>
  <c r="C263" i="1"/>
  <c r="C262" i="1"/>
  <c r="C261" i="1"/>
  <c r="C260" i="1"/>
  <c r="C259" i="1"/>
  <c r="C251" i="1"/>
  <c r="C250" i="1"/>
  <c r="C255" i="1"/>
  <c r="C254" i="1"/>
  <c r="C253" i="1"/>
  <c r="C252" i="1"/>
  <c r="C238" i="1"/>
  <c r="C237" i="1"/>
  <c r="C239" i="1"/>
  <c r="C231" i="1"/>
  <c r="C230" i="1"/>
  <c r="C232" i="1"/>
  <c r="C236" i="1"/>
  <c r="C240" i="1"/>
  <c r="C241" i="1"/>
  <c r="C234" i="1"/>
  <c r="C233" i="1"/>
  <c r="C235" i="1"/>
  <c r="C219" i="1"/>
  <c r="C222" i="1"/>
  <c r="C221" i="1"/>
  <c r="C208" i="1"/>
  <c r="C207" i="1"/>
  <c r="C206" i="1"/>
  <c r="C201" i="1"/>
  <c r="C200" i="1"/>
  <c r="C199" i="1"/>
  <c r="C198" i="1"/>
  <c r="C197" i="1"/>
  <c r="C187" i="1"/>
  <c r="C186" i="1"/>
  <c r="C185" i="1"/>
  <c r="C184" i="1"/>
  <c r="C183" i="1"/>
  <c r="C194" i="1"/>
  <c r="C193" i="1"/>
  <c r="C192" i="1"/>
  <c r="C191" i="1"/>
  <c r="C190" i="1"/>
  <c r="C114" i="1"/>
  <c r="C113" i="1"/>
  <c r="C164" i="1"/>
  <c r="C163" i="1"/>
  <c r="C162" i="1"/>
  <c r="C161" i="1"/>
  <c r="C160" i="1"/>
  <c r="C155" i="1"/>
  <c r="C154" i="1"/>
  <c r="C153" i="1"/>
  <c r="C152" i="1"/>
  <c r="C122" i="1"/>
  <c r="C121" i="1"/>
  <c r="C129" i="1"/>
  <c r="C128" i="1"/>
  <c r="C127" i="1"/>
  <c r="C126" i="1"/>
  <c r="C125" i="1"/>
  <c r="C124" i="1"/>
  <c r="C123" i="1"/>
  <c r="C104" i="1"/>
  <c r="C103" i="1"/>
  <c r="C102" i="1"/>
  <c r="C101" i="1"/>
  <c r="C73" i="1"/>
  <c r="C72" i="1"/>
  <c r="C71" i="1"/>
  <c r="C70" i="1"/>
  <c r="C69" i="1"/>
  <c r="C68" i="1"/>
  <c r="C56" i="1"/>
  <c r="C55" i="1"/>
  <c r="C54" i="1"/>
  <c r="C53" i="1"/>
  <c r="C46" i="1"/>
  <c r="C45" i="1"/>
  <c r="C42" i="1"/>
  <c r="C44" i="1"/>
  <c r="C35" i="1"/>
  <c r="C34" i="1"/>
  <c r="C33" i="1"/>
  <c r="C32" i="1"/>
  <c r="C41" i="1"/>
  <c r="C40" i="1"/>
  <c r="C39" i="1"/>
  <c r="C38" i="1"/>
  <c r="C27" i="1"/>
  <c r="C26" i="1"/>
  <c r="C25" i="1"/>
  <c r="C24" i="1"/>
  <c r="C16" i="1"/>
  <c r="C15" i="1"/>
  <c r="C14" i="1"/>
  <c r="C13" i="1"/>
  <c r="C22" i="1"/>
  <c r="C21" i="1"/>
  <c r="C20" i="1"/>
  <c r="C19" i="1"/>
  <c r="C247" i="1"/>
  <c r="C224" i="1"/>
  <c r="C151" i="1"/>
  <c r="C137" i="1"/>
  <c r="C12" i="1"/>
  <c r="C294" i="1"/>
  <c r="C284" i="1"/>
  <c r="C281" i="1"/>
  <c r="C265" i="1"/>
  <c r="C242" i="1"/>
  <c r="C226" i="1"/>
  <c r="C214" i="1"/>
  <c r="C204" i="1"/>
  <c r="C179" i="1"/>
  <c r="C175" i="1"/>
  <c r="C172" i="1"/>
  <c r="C166" i="1"/>
  <c r="C146" i="1"/>
  <c r="C142" i="1"/>
  <c r="C139" i="1"/>
  <c r="C106" i="1"/>
  <c r="C116" i="1"/>
  <c r="C98" i="1"/>
  <c r="C92" i="1"/>
  <c r="C83" i="1"/>
  <c r="C76" i="1"/>
  <c r="C75" i="1"/>
  <c r="C62" i="1"/>
  <c r="C59" i="1"/>
  <c r="C49" i="1"/>
  <c r="C8" i="1"/>
  <c r="C246" i="1"/>
  <c r="C223" i="1"/>
  <c r="C171" i="1"/>
  <c r="C150" i="1"/>
  <c r="C297" i="1"/>
  <c r="C287" i="1"/>
  <c r="C289" i="1"/>
  <c r="C258" i="1"/>
  <c r="C245" i="1"/>
  <c r="C229" i="1"/>
  <c r="C211" i="1"/>
  <c r="C196" i="1"/>
  <c r="C182" i="1"/>
  <c r="C189" i="1"/>
  <c r="C170" i="1"/>
  <c r="C159" i="1"/>
  <c r="C149" i="1"/>
  <c r="C136" i="1"/>
  <c r="C133" i="1"/>
  <c r="C111" i="1"/>
  <c r="C119" i="1"/>
  <c r="C96" i="1"/>
  <c r="C94" i="1"/>
  <c r="C86" i="1"/>
  <c r="C79" i="1"/>
  <c r="C80" i="1"/>
  <c r="C52" i="1"/>
  <c r="C43" i="1"/>
  <c r="C30" i="1"/>
  <c r="C37" i="1"/>
  <c r="C23" i="1"/>
  <c r="C11" i="1"/>
  <c r="C18" i="1"/>
  <c r="C65" i="1"/>
  <c r="C303" i="1"/>
  <c r="C225" i="1"/>
  <c r="C203" i="1"/>
  <c r="C178" i="1"/>
  <c r="C115" i="1"/>
  <c r="C91" i="1"/>
  <c r="C58" i="1"/>
  <c r="C48" i="1"/>
  <c r="C305" i="1"/>
  <c r="C301" i="1"/>
  <c r="C296" i="1"/>
  <c r="C286" i="1"/>
  <c r="C270" i="1"/>
  <c r="C267" i="1"/>
  <c r="C257" i="1"/>
  <c r="C244" i="1"/>
  <c r="C228" i="1"/>
  <c r="C215" i="1"/>
  <c r="C210" i="1"/>
  <c r="C195" i="1"/>
  <c r="C181" i="1"/>
  <c r="C188" i="1"/>
  <c r="C176" i="1"/>
  <c r="C169" i="1"/>
  <c r="C158" i="1"/>
  <c r="C148" i="1"/>
  <c r="C144" i="1"/>
  <c r="C132" i="1"/>
  <c r="C110" i="1"/>
  <c r="C118" i="1"/>
  <c r="C109" i="1"/>
  <c r="C100" i="1"/>
  <c r="C89" i="1"/>
  <c r="C85" i="1"/>
  <c r="C78" i="1"/>
  <c r="C64" i="1"/>
  <c r="C51" i="1"/>
  <c r="C31" i="1"/>
  <c r="C36" i="1"/>
  <c r="C10" i="1"/>
  <c r="C17" i="1"/>
  <c r="C67" i="1"/>
  <c r="C304" i="1"/>
  <c r="C300" i="1"/>
  <c r="C295" i="1"/>
  <c r="C285" i="1"/>
  <c r="C282" i="1"/>
  <c r="C269" i="1"/>
  <c r="C227" i="1"/>
  <c r="C168" i="1"/>
  <c r="C157" i="1"/>
  <c r="C147" i="1"/>
  <c r="C143" i="1"/>
  <c r="C140" i="1"/>
  <c r="C131" i="1"/>
  <c r="C117" i="1"/>
  <c r="C108" i="1"/>
  <c r="C99" i="1"/>
  <c r="C88" i="1"/>
  <c r="C84" i="1"/>
  <c r="C77" i="1"/>
  <c r="C63" i="1"/>
  <c r="C60" i="1"/>
  <c r="C50" i="1"/>
  <c r="C29" i="1"/>
  <c r="C9" i="1"/>
  <c r="C249" i="1"/>
  <c r="C218" i="1"/>
  <c r="C213" i="1"/>
  <c r="C298" i="1"/>
  <c r="C248" i="1"/>
  <c r="C217" i="1"/>
  <c r="C212" i="1"/>
  <c r="C173" i="1"/>
  <c r="C134" i="1"/>
  <c r="C107" i="1"/>
  <c r="C120" i="1"/>
  <c r="C81" i="1"/>
  <c r="C66" i="1"/>
</calcChain>
</file>

<file path=xl/sharedStrings.xml><?xml version="1.0" encoding="utf-8"?>
<sst xmlns="http://schemas.openxmlformats.org/spreadsheetml/2006/main" count="630" uniqueCount="568">
  <si>
    <t>BISMARCKIA PALM 100 GAL  7-8' O.A. ( in pot or wire basket )</t>
  </si>
  <si>
    <t>BOTTLE PALM #85-100 GAL  9-10' OA ( FROM STOCK ONLY, SPECIAL ORDERS HAVE TO BE PRICE CHECKED )</t>
  </si>
  <si>
    <t>COCONUT PALM 100 GAL ( WIRE GROW BASKET ) 1-3' C.T . / 12-15' OA</t>
  </si>
  <si>
    <t>COCCOTHRINAX BARBADENSIS OR MIRAGUAMA  # 85 - #100 GAL 8-10' OA MULTI</t>
  </si>
  <si>
    <t>COPERNICIA  ALBA #100 8' OA</t>
  </si>
  <si>
    <t>LATAN ( LATANIA ) PALM RED OR BLUE # 85- #100 gal , 7-8' O.A.</t>
  </si>
  <si>
    <t>PHOENIX CANARIENSIS #100, 6-8' O.A.</t>
  </si>
  <si>
    <t>PHOENIX DACTYLIFERA #100, 6-8' O.A.</t>
  </si>
  <si>
    <t>PHOENIX SYLVESTRIS #100, 6-8' O.A.</t>
  </si>
  <si>
    <t>SPINDLE PALM # 85 - #100 11-13' OA SINGLE</t>
  </si>
  <si>
    <t>THRINAX RADIATA MULTI FIELD GROWN ( IN 85 - 100 GAL POTS ) 8-10' OA</t>
  </si>
  <si>
    <t>PHOENIX CANARIENSIS 150 GAL GROW BASKET 10-12' OA</t>
  </si>
  <si>
    <t>PHOENIX DACTYLIFERA 150 GAL GROW BASKET 10-12' OA</t>
  </si>
  <si>
    <t>PHOENIX SYLVESTRIS 150 GAL GROW BASKET 8 -10' OA</t>
  </si>
  <si>
    <t>ADONIDIA PALM #15</t>
  </si>
  <si>
    <t>ALEXANDER PALM #15 6-' OA</t>
  </si>
  <si>
    <t>ARECA PALM #15</t>
  </si>
  <si>
    <t>BAMBOO PALM #15 ( CHAMADOREA)</t>
  </si>
  <si>
    <t>BISMARCKIA PALM #15, 3-4' O.A.</t>
  </si>
  <si>
    <t>BOTTLE PALM #15, 5-6' O.A.</t>
  </si>
  <si>
    <t>BUCCANEER PALM #15 - LOCALLY GROWN</t>
  </si>
  <si>
    <t>CABADA PALM #15 6-7' OA ( DYPSIS CABADAE )</t>
  </si>
  <si>
    <t>CHINESE FAN PALM #15</t>
  </si>
  <si>
    <t>COCCOTHRINAX CRINITA #15  ( Old Man Palm )</t>
  </si>
  <si>
    <t>COCONUT PALM #15, 5-6' O.A.</t>
  </si>
  <si>
    <t>COPERNECIA ALBA #15 4-5' OA</t>
  </si>
  <si>
    <t>EUROPEAN FAN PALM #15</t>
  </si>
  <si>
    <t>FIJI FAN PALM ( PRITCHARDIA PACIFICA ) #15  ( price not for imported , only locally grown )</t>
  </si>
  <si>
    <t>FISHTAIL PALM #15, 5-6' OA</t>
  </si>
  <si>
    <t>FOXTAIL PALM #15</t>
  </si>
  <si>
    <t>LATAN ( LATANIA )  PALM #15 RED OR BLUE</t>
  </si>
  <si>
    <t>PHOENIX ROEBELLINII #15</t>
  </si>
  <si>
    <t>PHOENIX SYLVESTRIS #15</t>
  </si>
  <si>
    <t>RAPHIS EXCELSA #15</t>
  </si>
  <si>
    <t>ROYAL PALM #15</t>
  </si>
  <si>
    <t>SERENOA REPENS SILVER #15</t>
  </si>
  <si>
    <t>SPINDLE PALM #15</t>
  </si>
  <si>
    <t>THRINAX RADIATA  #15</t>
  </si>
  <si>
    <t>TRIANGLE PALM #15, 5-6' O.A.</t>
  </si>
  <si>
    <t>WASHINGTONIA PALM #15</t>
  </si>
  <si>
    <t>BISMARCKIA PALM 200 GAL - 14-16' OA</t>
  </si>
  <si>
    <t>ADONIDIA PALM #25 SINGLE 8-10' OA</t>
  </si>
  <si>
    <t>ALEXANDER PALM DOUBLE OR TRIPLE #25, 8-10' O.A.</t>
  </si>
  <si>
    <t>ALEXANDER PALM SINGLE 8-10' OA</t>
  </si>
  <si>
    <t>ARECA PALM #25</t>
  </si>
  <si>
    <t>BISMARCKIA PALM # 25, 4-5' O.A.</t>
  </si>
  <si>
    <t>BOTTLE PALM #25, 6-7' oa</t>
  </si>
  <si>
    <t>BUCCANEER PALM #25 - 6-7' OA  LOCALLY GROWN</t>
  </si>
  <si>
    <t>CABADA PALM #25</t>
  </si>
  <si>
    <t>CHINESE FAN PALM #25, 7-8' O.A.</t>
  </si>
  <si>
    <t>COCONUT PALM #25</t>
  </si>
  <si>
    <t>COCCOTHRINAX PALM #25  ( BARBADENSIS OR MIRAGUAMA )</t>
  </si>
  <si>
    <t>COPERNECIA  ALBA#25 - CONFIRM COST TO ORDER</t>
  </si>
  <si>
    <t>COPERNECIA BAILEYANA #25 - CONFIRM COST TO ORDER</t>
  </si>
  <si>
    <t>FIJI FAN PALM ( PRITCHARDIA PACIFICA ) #25 ( price not for imported, only locally grown )</t>
  </si>
  <si>
    <t>FISHTAIL PALM #25 8-10' OA</t>
  </si>
  <si>
    <t>LIVISTONA PALM #25</t>
  </si>
  <si>
    <t>MONTGOMERY PALM DOUBLE #25, 8-10' O.A.</t>
  </si>
  <si>
    <t>MONTGOMERY PALM SINGLE #25, 8-10' O.A.</t>
  </si>
  <si>
    <t>MONTGOMERY PALM TRIPLE #25, 8-10' O.A.</t>
  </si>
  <si>
    <t>PHOENIX CANARIENSIS #25 - CANARY ISLAND DATE PALM</t>
  </si>
  <si>
    <t>PHOENIX DACTYLIFERA #25</t>
  </si>
  <si>
    <t>PHOENIX ROEBELLINI #25, 4' O.A.</t>
  </si>
  <si>
    <t>PHOENIX SYLVESTRIS #25</t>
  </si>
  <si>
    <t>QUEEN PALM #25</t>
  </si>
  <si>
    <t>RAPHIS EXCELSIA #25 (RAPHIS PALM), 5-6' O.A.</t>
  </si>
  <si>
    <t>ROYAL PALM #25, 10' O.A.</t>
  </si>
  <si>
    <t>SPINDLE PALM #25 8-10' OA</t>
  </si>
  <si>
    <t>THRINAX RADIATA #25 - FLORIDA THATCH PALM</t>
  </si>
  <si>
    <t>TRIANGLE PALM #25, 7-8' O.A. (CHECK AVAILABILITY)</t>
  </si>
  <si>
    <t>WASHINGTONIA PALM #25, 8' O.A.</t>
  </si>
  <si>
    <t>ARECA PALM #3</t>
  </si>
  <si>
    <t>BAMBOO PALM #3 3-4' OA ( CHAMADOREA )</t>
  </si>
  <si>
    <t>CAT PALM MULTI ( INTERIOR ) #3 CHAMAEDORA CATARACTARUM</t>
  </si>
  <si>
    <t>COCONUT PALM #3</t>
  </si>
  <si>
    <t>MAJESTY PALM #3 - RAVENEA RIVULARIS</t>
  </si>
  <si>
    <t>OLD MAN BEARD PALM #3</t>
  </si>
  <si>
    <t>PHOENIX ROEBELLINI #3</t>
  </si>
  <si>
    <t>WASHINGTONIA PALM #3</t>
  </si>
  <si>
    <t>BISMARCKIA PALM #45 / 65 , 6' O.A.</t>
  </si>
  <si>
    <t>ADONIDIA PALM DOUBLE #45 10-12' O.A.</t>
  </si>
  <si>
    <t>ADONIDIA PALM TRIPLE #45 10-12' OA</t>
  </si>
  <si>
    <t>ALEXANDER PALM DOUBLE #45, 11-13'  O.A.</t>
  </si>
  <si>
    <t>ALEXANDER PALM SINGLE #45, 11-13' O.A.</t>
  </si>
  <si>
    <t>ALEXANDER PALM TRIPLE #45, 11-13' O.A.</t>
  </si>
  <si>
    <t>ARECA PALM #45, 10-12' O.A.</t>
  </si>
  <si>
    <t>BOTTLE PALM #45 MULTI ( DOUBLE OR TRIPLE ) 7-8' 0A</t>
  </si>
  <si>
    <t>BOTTLE PALM SINGLE #45 7-8' OA</t>
  </si>
  <si>
    <t>BUCCANEER PALM #45 ( PSEUDOPHOENIX SARGENTII ) 7-8'  OA</t>
  </si>
  <si>
    <t>CENTURY PALM #45</t>
  </si>
  <si>
    <t>CHAMAEROPES HUMILIS 45 GAL.</t>
  </si>
  <si>
    <t>COCONUT PALM #45, 10-12' O.A.</t>
  </si>
  <si>
    <t>COCCOTHRINAX PALM #45</t>
  </si>
  <si>
    <t>COPERNICIA  ALBA #45</t>
  </si>
  <si>
    <t>COPERNECIA BAILEYANA #45, 6' O.A.</t>
  </si>
  <si>
    <t>FISHTAIL PALM #45, 11-12' O.A.</t>
  </si>
  <si>
    <t>FOXTAIL PALM #45, 12-13' O.A.</t>
  </si>
  <si>
    <t>LATAN ( LATANIA ) PALM RED OR BLUE #45, 6'--7' O.A.</t>
  </si>
  <si>
    <t>MONTGOMERY PALM DOUBLE #45, 11-13' OA</t>
  </si>
  <si>
    <t>MONTGOMERY PALM SINGLE #45 11-13' OA</t>
  </si>
  <si>
    <t>MONTGOMERY PALM TRIPLE #45 11-13' OA</t>
  </si>
  <si>
    <t>PHOENIX CANARIENSIS #45, 6' O.A. (CHECK AVAILABILITY)</t>
  </si>
  <si>
    <t>PHOENIX DACTILIFERA #45, 6' O.A. (CHECK AVAILABILITY - Add $50 per foot over 6' o.a.)..</t>
  </si>
  <si>
    <t>PHOENIX ROEBELLINI  ( SINGLE, DOUBLE OR TRIPLE ) #45, 6-8' O.A.</t>
  </si>
  <si>
    <t>PHOENIX SYLVESTRIS #45, 6' O.A.(CHECK ABAILABILITY)</t>
  </si>
  <si>
    <t>QUEEN PALM #45  16-18' OA</t>
  </si>
  <si>
    <t>SPINDLE PALM DOUBLE #45, 10-12 ' O.A.</t>
  </si>
  <si>
    <t>SPINDLE PALM SINGLE #45, 8-10' oa.</t>
  </si>
  <si>
    <t>THRINAX RADIATA MULTI #45, 6-8' O.A.</t>
  </si>
  <si>
    <t>FISHTAIL PALM #65 12-14' OA</t>
  </si>
  <si>
    <t>LATAN ( LATANIA ) PALM (BLUE OR RED) #65 6-8' O.A.</t>
  </si>
  <si>
    <t>PHOENIX HYBRID #65</t>
  </si>
  <si>
    <t>PHOENIX SYLVESTRIS #65</t>
  </si>
  <si>
    <t>ADONIDIA PALM #7</t>
  </si>
  <si>
    <t>ARECA PALM #7 ( INTERIOR / EXTERIOR)</t>
  </si>
  <si>
    <t>BAMBOO PALM (CHAMAODOREA) #7, 4-5' O.A. (SHADE GROWN)</t>
  </si>
  <si>
    <t>BISMARCKIA NOBILIS #7</t>
  </si>
  <si>
    <t>BOTTLE PALM #7 - LANDSCAPE</t>
  </si>
  <si>
    <t>BOTTLE PALM #7 (SHADE GROWN)</t>
  </si>
  <si>
    <t>BUCCANEER PALM #7 (PSEUDOPHOENIX SARGENTII)</t>
  </si>
  <si>
    <t>CAT PALM MULTI ( INTERIOR ) #7 CHAMAEDORA CATARACTARUM</t>
  </si>
  <si>
    <t>CHINESE FAN PALM #7</t>
  </si>
  <si>
    <t>COCONUT PALM #7</t>
  </si>
  <si>
    <t>COCCOTHRINAX SPP.</t>
  </si>
  <si>
    <t>EUROPEAN FAN PALM #7</t>
  </si>
  <si>
    <t>FIJI FAN PALM #7  ( price not for imported , only locally grown )</t>
  </si>
  <si>
    <t>FISHTAIL PALM #7</t>
  </si>
  <si>
    <t>KING SAGO #7</t>
  </si>
  <si>
    <t>LATAN ( LATANIA ) PALM RED #7</t>
  </si>
  <si>
    <t>LIVISTONIA PALM #7</t>
  </si>
  <si>
    <t>MAJESTY PALM #7 - RAVENEA RIVULARIS</t>
  </si>
  <si>
    <t>OLD MAN PALM #7 (COCCOTHRINAX CRINATA)</t>
  </si>
  <si>
    <t>PHOENIX DACTILIFERA #7</t>
  </si>
  <si>
    <t>PHOENIX ROEBELENII #7</t>
  </si>
  <si>
    <t>PHOENIX SYLVESTRIS #7</t>
  </si>
  <si>
    <t>RAPHIS PALM #7 (SHADE GROWN)</t>
  </si>
  <si>
    <t>SPINDLE PALM #7 - LANDSCAPE OR SHADE GROWN</t>
  </si>
  <si>
    <t>THRINAX RADIATA #7</t>
  </si>
  <si>
    <t>ADONIDIA PALM SINGLE #85 13-14' OA</t>
  </si>
  <si>
    <t>COPERNICIA BAILEYANA</t>
  </si>
  <si>
    <t>FISHTAIL PALM  #85 - 100 gal 14-16' OA</t>
  </si>
  <si>
    <t>PHOENIX HYBRID #85</t>
  </si>
  <si>
    <t>PHOENIX SYLVESTRIS #85</t>
  </si>
  <si>
    <t>ADONIDIA PALM DOUBLE F.G. 11-12' O.A./ 5-6' C.T.</t>
  </si>
  <si>
    <t>ADONIDIA PALM DOUBLE F.G. 13-14' O.A. / 7-8' C.T</t>
  </si>
  <si>
    <t>ADONIDIA PALM DOUBLE F.G 15-16' O.A. / 9-10' C.T.</t>
  </si>
  <si>
    <t>ADONIDIA PALM DOUBLE F.G 17-18' O.A. / 11-12' C.T.</t>
  </si>
  <si>
    <t>ADONIDIA PALM SINGLE F.G 11-12' O.A. / 5-6' C.T.</t>
  </si>
  <si>
    <t>ADONIDIA PALM SINGLE F.G 13-14' O.A. / 7-8' C.T.</t>
  </si>
  <si>
    <t>ADONIDIA PALM SINGLE F.G 15-16' O.A./ 9-10' C.T.</t>
  </si>
  <si>
    <t>ADONIDIA PALM SINGLE F.G 17-18' O.A./ 11-12' C.T.</t>
  </si>
  <si>
    <t>ADONIDIA PALM TRIPLE F.G 11-12' O.A./ 5-6' C.T.</t>
  </si>
  <si>
    <t>ADONIDIA PALM TRIPLE F.G 13-14' O.A./ 7-8' C.T.</t>
  </si>
  <si>
    <t>ADONIDIA PALM TRIPLE F.G 15-16' O.A./ 9-10' C.T.</t>
  </si>
  <si>
    <t>ADONIDIA PALM TRIPLE F.G 17-18' O.A. / 11-12' C.T.</t>
  </si>
  <si>
    <t>ALEXANDER PALM DOUBLE F.G 11-12' OA  / 5-6' C.T.</t>
  </si>
  <si>
    <t>ALEXANDER PALM DOUBLE F.G 13-14' O.A. / 7-8' C.T.</t>
  </si>
  <si>
    <t>ALEXANDER PALM DOUBLE F.G 15-16' O.A. / 9-10' C.T.</t>
  </si>
  <si>
    <t>ALEXANDER PALM DOUBLE F.G 17-18' O.A. / 11-12' C.T.</t>
  </si>
  <si>
    <t>ALEXANDER PALM SINGLE F.G 11-12' O.A./ 5-6' C.T.</t>
  </si>
  <si>
    <t>ALEXANDER PALM SINGLE F.G 13-14' O.A. / 7-8' C.T.</t>
  </si>
  <si>
    <t>ALEXANDER PALM SINGLE F.G 15-16' O.A./ 9-10' C.T.</t>
  </si>
  <si>
    <t>ALEXANDER PALM SINGLE F.G 17-18' O.A./  11-12' C.T.</t>
  </si>
  <si>
    <t>ALEXANDER PALM TRIPLE F.G 11-12' O.A./ 5-6' C.T.</t>
  </si>
  <si>
    <t>ALEXANDER PALM TRIPLE  F.G 13-14' O.A./ 7-8' C.T.</t>
  </si>
  <si>
    <t>ALEXANDER PALM TRIPLE F.G 15-16' O.A./ 9-10' C.T.</t>
  </si>
  <si>
    <t>ALEXANDER PALM TRIPLE F.G 17-18' O.A. / 11-12' C.T.</t>
  </si>
  <si>
    <t>ARECA PALM F.G 11-12' O.A.</t>
  </si>
  <si>
    <t>ARECA PALM F.G 13-14' O.A.</t>
  </si>
  <si>
    <t>ARECA PALM F.G 15-16' O.A.</t>
  </si>
  <si>
    <t>ARECA PALM F.G 17-18' O.A.</t>
  </si>
  <si>
    <t>BISMARCKIA PALM F.G 13-14' O.A. / 1-2' C.T.</t>
  </si>
  <si>
    <t>BISMARCKIA PALM F.G 15-16' O.A. / 3-4' C.T.</t>
  </si>
  <si>
    <t>BISMARCKIA PALM F.G 17-18' O.A. / 5-6' C.T.</t>
  </si>
  <si>
    <t>BISMARCKIA PALM F.G 19-20' O.A. / 7-8' C.T.</t>
  </si>
  <si>
    <t>BISMARCKIA PALM F.G 21-22' O.A. / 9-10' C.T.</t>
  </si>
  <si>
    <t>BISMARCKIA PALM F.G 23-24' O.A. / 11-12' C.T.</t>
  </si>
  <si>
    <t>CHINESE FAN PALM SINGLE OR MULTI F.G 8-10' O.A. / 1-2' C.T.</t>
  </si>
  <si>
    <t>CHINESE FAN PALM SINGLE OR MULTI F.G 11-12' O.A. / 3-4' C.T.</t>
  </si>
  <si>
    <t>CHINESE FAN PALM SINGLE OR MULTI F.G 13-14' O.A. / 5-6' C.T.</t>
  </si>
  <si>
    <t>CHINESE FAN PALM SINGLE OR MULTI F.G 15-16' O.A. / 7-8' C.T.</t>
  </si>
  <si>
    <t>COCONUT PALM 9-10' C.T.</t>
  </si>
  <si>
    <t>COCONUT PALM 11-12' C.T.</t>
  </si>
  <si>
    <t>COCONUT PALM 13-14' C.T.</t>
  </si>
  <si>
    <t>COCONUT PALM15-16' C.T.</t>
  </si>
  <si>
    <t>COCONUT PALM 17-18' C.T.</t>
  </si>
  <si>
    <t>COCONUT PALM - LOCAL SOURCE ONLY - 19-20' CT</t>
  </si>
  <si>
    <t>COCONUT PALM ( LOCAL SOURCE ONLY ) 21-22' CT</t>
  </si>
  <si>
    <t>COCONUT PALM 5-6' C.T.</t>
  </si>
  <si>
    <t>COCONUT PALM 7-8' C.T.</t>
  </si>
  <si>
    <t>FISHTAIL PALM F.G 11-12' O.A.</t>
  </si>
  <si>
    <t>FISHTAIL PALM F.G 13-14' O.A.</t>
  </si>
  <si>
    <t>FISHTAIL PALM F.G 15-16' O.A.</t>
  </si>
  <si>
    <t>FISHTAIL PALM F.G 17-18' O.A.</t>
  </si>
  <si>
    <t>COCONUT MELAY 0-2' C.T. / 15-17' O.A.</t>
  </si>
  <si>
    <t>COCONUT MELAY 3-4' C.T. / 18-20' O.A.</t>
  </si>
  <si>
    <t>MONTGOMERY PALM DOUBLE F.G 11-12' O.A. / 5-6' C.T.</t>
  </si>
  <si>
    <t>MONTGOMERY PALM DOUBLE F.G 13-14' O.A. / 7-8' C.T.</t>
  </si>
  <si>
    <t>MONTGOMERY PALM DOUBLE F.G 15-16' O.A. / 9-10' C.T.</t>
  </si>
  <si>
    <t>MONTGOMERY PALM DOUBLE F.G 17-18' O.A. / 11-12' C.T.</t>
  </si>
  <si>
    <t>MONTGOMERY PALM DOUBLE F.G 19-20' O.A. / 13-14' C.T.</t>
  </si>
  <si>
    <t>MONTGOMERY PALM SINGLE F.G 11-12' O.A ./ 5-6' C.T.</t>
  </si>
  <si>
    <t>MONTGOMERY PALM SINGLE F.G 13-14' O.A. / 7-8' C.T.</t>
  </si>
  <si>
    <t>MONTGOMERY PALM SINGLE F.G 15-16' O.A. / 9-10' C.T.</t>
  </si>
  <si>
    <t>MONTGOMERY PALM SINGLE F.G 17-18' O.A. / 11-12' C.T.</t>
  </si>
  <si>
    <t>MONTGOMERY PALM SINGLE F.G 19-20' O.A. / 13-14' C.T.</t>
  </si>
  <si>
    <t>MONTGOMERY PALM TRIPLE F.G 11-12' O.A. / 5-6' C.T.</t>
  </si>
  <si>
    <t>MONTGOMERY PALM TRIPLE F.G 13-14' O.A. / 7-8' C.T.</t>
  </si>
  <si>
    <t>MONTGOMERY PALM TRIPLE F.G 15-16' O.A ./ 9-10' C.T.</t>
  </si>
  <si>
    <t>MONTGOMERY PALM TRIPLE F.G 17-18' O.A. / 11-12' C.T.</t>
  </si>
  <si>
    <t>MONTGOMERY PALM TRIPLE F.G 19-20' O.A ./ 13-14' C.T.</t>
  </si>
  <si>
    <t>PAUROTIS PALM F.G. MULTI  13-14' OA</t>
  </si>
  <si>
    <t>PAUROTIS PALM MULTI 15-16' OA</t>
  </si>
  <si>
    <t>PAUROTIS PALM MULTI 17-18' OA</t>
  </si>
  <si>
    <t>PHOENIX DACTYLIFERA  F.G. 9-10' C.T.</t>
  </si>
  <si>
    <t>PHOENIX DACTYLIFERA F.G 11-12' C.T.</t>
  </si>
  <si>
    <t>PHOENIX DACTYLIFERA F.G 13-14' C.T.</t>
  </si>
  <si>
    <t>PHOENIX DACTYLIFERA F.G 7-8' C.T.</t>
  </si>
  <si>
    <t>PHOENIX ROEBELLINI DOUBLE F.G 9-10' O.A. / 5-6' C.T.</t>
  </si>
  <si>
    <t>PHOENIX ROEBELLINI DOUBLE F.G 5-6' O.A. / 2-3' C.T.</t>
  </si>
  <si>
    <t>PHOENIX ROEBELLINI DOUBLE F.G 7-8' O.A. / 3-4' C.T.</t>
  </si>
  <si>
    <t>PHOENIX ROEBELLINI MULTI ( 4-5 stems ) F.G 9-10' O.A./ 5-6' C.T.</t>
  </si>
  <si>
    <t>PHOENIX ROEBELLINI MULTI ( 4-5 stems ) F.G 5-6' O.A. / 2-3' C.T.</t>
  </si>
  <si>
    <t>PHOENIX ROEBELLINI MULTI ( 4-5 stems )  F.G 7-8' O.A. / 3-4' C.T.</t>
  </si>
  <si>
    <t>PHOENIX ROEBELLINI SINGLE F.G 9-10' O.A. / 5-6' C.T.</t>
  </si>
  <si>
    <t>PHOENIX ROEBELLINI SINGLE F.G 5-6' O.A. / 2-3' C.T.</t>
  </si>
  <si>
    <t>PHOENIX ROEBELLINI SINGLE F.G 7-8' O.A ./ 3-4' C.T.</t>
  </si>
  <si>
    <t>PHOENIX ROEBELLINI TRIPLE F.G 9-10' O.A. / 5-6' C.T.</t>
  </si>
  <si>
    <t>PHOENIX ROEBELLINI TRIPLE F.G 5-6' O.A. / 2-3' C.T.</t>
  </si>
  <si>
    <t>PHOENIX ROEBELLINI TRIPLE F.G 7-8' O.A. / 3-4' C.T.</t>
  </si>
  <si>
    <t>PHOENIX SYLVESTRIS F.G 9-10' C.T.</t>
  </si>
  <si>
    <t>PHOENIX SYLVESTRIS F.G 11-12' C.T.</t>
  </si>
  <si>
    <t>PHOENIX SYLVESTRIS F.G 13-14' C.T.</t>
  </si>
  <si>
    <t>PHOENIX SYLVESTRIS F.G 15-16' C.T.</t>
  </si>
  <si>
    <t>PHOENIX SYLVESTRIS F.G 5-6' C.T.</t>
  </si>
  <si>
    <t>PHOENIX SYLVESTRIS F.G 7-8' C.T.</t>
  </si>
  <si>
    <t>QUEEN PALM F.G 14-16' O.A. / 2-3' GW / 5-6' C.T.</t>
  </si>
  <si>
    <t>QUEEN PALM F.G 17-20' O.A. / 4-5' GW / 7-8' C.T.</t>
  </si>
  <si>
    <t>QUEEN PALM F.G 21-24' O.A. / 6-7' GW / 9-10' C.T.</t>
  </si>
  <si>
    <t>QUEEN PALM F.G 25-28' O.A. / 8-9' GW / 11-12' C.T.</t>
  </si>
  <si>
    <t>QUEEN PALM F.G 29-32' O.A. / 10-12' GW / 13-14' C.T.</t>
  </si>
  <si>
    <t>ROYAL PALM F.G 9-10' G.W. / 24-26' O.A.</t>
  </si>
  <si>
    <t>ROYAL PALM F.G 11-12' G.W. / 26-30' O.A.</t>
  </si>
  <si>
    <t>ROYAL PALM F.G 2-3' G.W. / 14-16' O.A.</t>
  </si>
  <si>
    <t>ROYAL PALM F.G 4' G.W. / 16-18' O.A.</t>
  </si>
  <si>
    <t>ROYAL PALM F.G 5-6' G.W. / 18-20' O.A.</t>
  </si>
  <si>
    <t>ROYAL PALM F.G 7-8' G.W. / 21-24' O.A.</t>
  </si>
  <si>
    <t>SABLE PALM 10-14' O.A.</t>
  </si>
  <si>
    <t>SABLE PALM 15-20' O.A.</t>
  </si>
  <si>
    <t>SPINDLE PALM F.G 8-10' O.A.</t>
  </si>
  <si>
    <t>SPINDLE PALM F.G 11-12' O.A.</t>
  </si>
  <si>
    <t>SPINDLE PALM F.G 13-14' O.A.</t>
  </si>
  <si>
    <t>WASHINGTONIA PALM F.G 9-10' C.T. / 16-18' O.A.</t>
  </si>
  <si>
    <t>WASHINGTONIA PALM F.G 7-8' C.T. / 14-15' O.A.</t>
  </si>
  <si>
    <t>VAT INCLUSIVE</t>
  </si>
  <si>
    <t>BULNESIA  ARBOREA  #100 18-20' OA</t>
  </si>
  <si>
    <t>CALABASH ( CRESCENTIA CUJETE , GOURD TREE ) #100 7-8' OA</t>
  </si>
  <si>
    <t>CHESTNUT TREE # 100, 16-18' O.A. GUIANA CHESTNUT (PACHIRA AQUATICA)</t>
  </si>
  <si>
    <t>CLUSIA ROSEA #100</t>
  </si>
  <si>
    <t>HORSEFLESH TREE #100 14-16 OA ( LYSILOMA SABICU )</t>
  </si>
  <si>
    <t>LIGNUM VITAE FIELD GROWN 6-8' O.A. ( IMPORTED PRICE IS MORE, THIS IS LOCALLY STOCK ONLY )</t>
  </si>
  <si>
    <t>PANDANUS UTILIS ( SCREW PINE ) #100 9-10' OA</t>
  </si>
  <si>
    <t>SILK COTTON #100 ( OR KAPOK ) Ceiba pentandra 15-16' OA - PRICE NOT FOR IMPORTED, LOCALLY PRODUCED ONLY</t>
  </si>
  <si>
    <t>TRAVELERS PALM #100, 15-16'  O.A.</t>
  </si>
  <si>
    <t>PANDANUS UTILIS #150 - SCREW PINE ( IN WIRE GROW BASKET ) 8-12' OA</t>
  </si>
  <si>
    <t>ACKEE #15 (BLIGHIA SAPIDA )</t>
  </si>
  <si>
    <t>ALL SPICE TREE #15</t>
  </si>
  <si>
    <t>ANGEL TRUMPET #15</t>
  </si>
  <si>
    <t>AVOCADO #15 ( DONI - MAY, SIMMONDS - JULY, MIGUEL - SEPTEMBER, CHOQUET - NOVEMBER, MONROE - DECEMBER )</t>
  </si>
  <si>
    <t>BAHAMIAN FIREBUSH STD #15</t>
  </si>
  <si>
    <t>BAMBOO ALPHONSE KARR #15</t>
  </si>
  <si>
    <t>BAMBOO - BLACK #15</t>
  </si>
  <si>
    <t>BAMBOO - BUDDAH BELLY #15</t>
  </si>
  <si>
    <t>BAMBOO GOLDEN #15</t>
  </si>
  <si>
    <t>SEA BREEZE BAMBOO (BAMBUSA MALINGENSIS) #15, 10' O.A. MULTI</t>
  </si>
  <si>
    <t>BANANA #15 (COMMON GREEN), 5-6' O.A.</t>
  </si>
  <si>
    <t>BANANA RED #15, 6' O.A. (CHECK AVAILABILITY)</t>
  </si>
  <si>
    <t>BARBADOS CHERRY #15, 5-6' O.A.</t>
  </si>
  <si>
    <t>BLACK IRONWOOD 6-7' O.A.</t>
  </si>
  <si>
    <t>BREADFRUIT #15, 6-7' O.A. - LOCALLY PRODUCED ONLY - CHECK IMPORTED PRICING</t>
  </si>
  <si>
    <t>BULNESIA ARBOREA #15, 6-7' O.A.</t>
  </si>
  <si>
    <t>CALOPHYLLUM SPP #15</t>
  </si>
  <si>
    <t>CARAMBOLA #15</t>
  </si>
  <si>
    <t>CASSIA TREE #15</t>
  </si>
  <si>
    <t>CLERODENDRON STARBURST #15</t>
  </si>
  <si>
    <t>CRABWOOD #15, 6-8' O.A.</t>
  </si>
  <si>
    <t>CREPE MYRTLE STD #15</t>
  </si>
  <si>
    <t>CUSTARD APPLE #15, 6' O.A.</t>
  </si>
  <si>
    <t>DURANTA STD. (WHITE OR SAPPHIRE SHOWERS) #15</t>
  </si>
  <si>
    <t>GEIGER TREE #15, 6-7' O.A.</t>
  </si>
  <si>
    <t>GUAVA #15, 5' O.A.</t>
  </si>
  <si>
    <t>GUINEP ( SPANISH LIME ) MELICOCCUS BIJUGATIS # 15  5-7' OA  ..NOTE: THIS PRICE IS FOR LOCALLY PRODUCED INVENTORY. SPECIAL ORDER / IMPORT MAY BE MORE</t>
  </si>
  <si>
    <t>GUMBO LIMBO #15, 6-7' O.A.</t>
  </si>
  <si>
    <t>HIBISCUS STANDARD #15</t>
  </si>
  <si>
    <t>HOG PLUM #15</t>
  </si>
  <si>
    <t>HONG KONG ORCHID #15</t>
  </si>
  <si>
    <t>HUMMINGBIRD TREE #15 (SESBANIA GRANDIFLORA) 6-7' O.A.</t>
  </si>
  <si>
    <t>JATROPHA STANDARD #15</t>
  </si>
  <si>
    <t>LIGNUM VITAE #15, 4-5' O.A. (LOCALLY GROWN ONLY)</t>
  </si>
  <si>
    <t>LOCUST BERRY/GUANA BERRY #15 (BYRSONIMA LUCIDA)</t>
  </si>
  <si>
    <t>LONGAN #15, 5-6' O.A.</t>
  </si>
  <si>
    <t>LYCHEE FRUIT TREE #15</t>
  </si>
  <si>
    <t>MANGO #15  ( Keitt, Kent, Tommy Atkins, Valencia Pride , Glenn )</t>
  </si>
  <si>
    <t>MORINGA OLEIFERA #15</t>
  </si>
  <si>
    <t>MULBERRY TREE #15</t>
  </si>
  <si>
    <t>NEEM TREE #15, 6-8' O.A.</t>
  </si>
  <si>
    <t>NORONHIA STD. #15, 6-7' O.A.</t>
  </si>
  <si>
    <t>OLEANDER STANDARD #15</t>
  </si>
  <si>
    <t>PEACH FRUIT TREE UF SUN #15</t>
  </si>
  <si>
    <t>PIGEON PLUM #15, 6-7' O.A.</t>
  </si>
  <si>
    <t>PLUMERIA OBTUSA #15 ( LARGE LEAF EVERGREEN FRANGIPANI, WHITE BLOOM )</t>
  </si>
  <si>
    <t>ROYAL POINCIANA #15 ( DELONIX REGIA ) 6-7' OA</t>
  </si>
  <si>
    <t>RUBBER VINE STD #15</t>
  </si>
  <si>
    <t>RUSTY FIG  #15</t>
  </si>
  <si>
    <t>SAPODILLA #15, 6-7' O.A. (LOCALLY GROWN)</t>
  </si>
  <si>
    <t>SATIN LEAF #15</t>
  </si>
  <si>
    <t>SCARLET BEAUTY #15</t>
  </si>
  <si>
    <t>SEA GRAPE #15</t>
  </si>
  <si>
    <t>SILVER BUTTONWOOD STD OR BUSH #15</t>
  </si>
  <si>
    <t>SOUR SOP TREE #15</t>
  </si>
  <si>
    <t>STRAWBERRY GUAVA #15 (CATELY GUAVA)</t>
  </si>
  <si>
    <t>SUGAR APPLE TREE #15</t>
  </si>
  <si>
    <t>TABEBUIA BAHAMENSIS #15 (FIVE FINGER) 5-6' O.A.</t>
  </si>
  <si>
    <t>TABEBUIA  PINK / PURPLE #15 ( A.K.A. - POUI )</t>
  </si>
  <si>
    <t>TAMARIND #15 ( TAMARINDUS INDICA )</t>
  </si>
  <si>
    <t>THEVETIA (LUCKY NUT) ASST. #15</t>
  </si>
  <si>
    <t>TRAVELLERS PALM #15</t>
  </si>
  <si>
    <t>WHITE BIRD OF PARADISE #15</t>
  </si>
  <si>
    <t>POINCIANA YELLOW ( DELONIX REGIA - YELLOW ) #15 6-8' OA..NOTE: PRICE FOR LOCALLY GROWN ONLY, NOT IMPORTED . CONFIRM AVAILABLE IN STOCK</t>
  </si>
  <si>
    <t>SILK COTTON #200 16-18' OA - PRICE NOT FOR IMPORTED. LOCALLY PRODUCED ONLY</t>
  </si>
  <si>
    <t>ACKEE # 25 (BLIGHIA SAPIDA ) - price for locally produced stock, check price for imported</t>
  </si>
  <si>
    <t>ALLSPICE TREE ( PIMENTA DIOICA ) #25 8-10' OA</t>
  </si>
  <si>
    <t>AVOCADO #25 ( DONI - MAY, SIMMONDS - JULY, MIGUEL - SEPTEMBER, CHOQUET - NOVEMBER, MONROE - DECEMBER )</t>
  </si>
  <si>
    <t>BAMBOO ALPHONSE KARR #25</t>
  </si>
  <si>
    <t>BAMBOO BLACK #25, 8-10'</t>
  </si>
  <si>
    <t>BAMBOO BUDDAH BELLY #25, 8-10'</t>
  </si>
  <si>
    <t>EMERALD BAMBOO (BAMBUSA MUTABILIS) #25, 12-14' O.A.</t>
  </si>
  <si>
    <t>BAMBOO GOLDEN #25, 8-10'</t>
  </si>
  <si>
    <t>BAMBOO SEA BREEZE #25, 10-12' O.A.</t>
  </si>
  <si>
    <t>BARBADOS CHERRY #25, 6-8' O.A.</t>
  </si>
  <si>
    <t>BAY RUM #25 ( PIMENTA RACEMOSA ) 8-10' OA</t>
  </si>
  <si>
    <t>BLACK IRONWOOD #25</t>
  </si>
  <si>
    <t>BLACK OLIVE TREE #25, 8-10' O.A.</t>
  </si>
  <si>
    <t>BREADFRUIT #25 8-10' OA - LOCALLY PRODUCED ONLY - CHECK IMPORTED PRICING</t>
  </si>
  <si>
    <t>BULNESIA  ARBOREA #25</t>
  </si>
  <si>
    <t>CALOPHYLLUM SPP #25</t>
  </si>
  <si>
    <t>CARAMBOLA-STARFRUIT (Averrhoa carambola) #25, 7-8' O.A.</t>
  </si>
  <si>
    <t>CASSIA FISTULA #25</t>
  </si>
  <si>
    <t>CASSIA JAVANICA ( OR CASSIA BAKERIANA - PINK CASSIA ) #25</t>
  </si>
  <si>
    <t>RAINBOW CASSIA #25 ( CASSIA HYBRID - FISTULA X GRANDIS OR GRANDIS X JAVONICA )</t>
  </si>
  <si>
    <t>CASSIA ROXBURGII - RED CASSIA #25 9-10' OA  ( SPECIAL ORDER ITEM, VERIFY AVAILABILITY AND COST )</t>
  </si>
  <si>
    <t>CASSIA SURRATENSIS #25  OR DESSERT CASSIA</t>
  </si>
  <si>
    <t>CHESTNUT TREE #25 8-10' OA - GUIANA CHESTNUT ( PACHIRA  AQUATICA )</t>
  </si>
  <si>
    <t>CHORISIA SPECIOSA - SILK FLOSS TREE ( CEIBA SPECIOSA ) #25, 8-10' O.A.</t>
  </si>
  <si>
    <t>CINNECORD TREE #25, 8-10' O.A.</t>
  </si>
  <si>
    <t>CLUSIA GUTTIFERA #25, 6-7' oa BUSH</t>
  </si>
  <si>
    <t>CLUSIA ROSEA #25, 8-10' (STD. PITCH APPLE)</t>
  </si>
  <si>
    <t>CRABWOOD #25, 8' O.A.</t>
  </si>
  <si>
    <t>CREPE MYRTLE #25</t>
  </si>
  <si>
    <t>CROTON VARIETY #25</t>
  </si>
  <si>
    <t>CUSTARD APPLE #25, 6-8' O.A.</t>
  </si>
  <si>
    <t>FICUS BENJAMINA #25</t>
  </si>
  <si>
    <t>FRANGIPANI ASST. 6-7' O.A.</t>
  </si>
  <si>
    <t>GEIGER ORANGE OR WHITE #25, 7-8' O.A.</t>
  </si>
  <si>
    <t>GREEN BUTTONWOOD #25  ( STD @ 8-10' OA, BUSH @ 7-8' OA )</t>
  </si>
  <si>
    <t>GUAVA #25, 6-8' O.A.</t>
  </si>
  <si>
    <t>GUINEP - MELICOCCUS BIJUGATUS #25</t>
  </si>
  <si>
    <t>GUMBO LIMBO #25</t>
  </si>
  <si>
    <t>HONG KONG ORCHID #25</t>
  </si>
  <si>
    <t>HORSE FLESH #25 ( LYSILOMA SABICU ) 8-10' OA</t>
  </si>
  <si>
    <t>HUMMINGBIRD TREE #25 - SESBANIA GRANDIFLORA 8-10' OA</t>
  </si>
  <si>
    <t>JACARANDA #25, 8-10' O.A.</t>
  </si>
  <si>
    <t>JAMAICAN DOGWOOD #25</t>
  </si>
  <si>
    <t>JAPANESE TREE FERN #25, 8-10' O.A.</t>
  </si>
  <si>
    <t>KOPSIA TREE #25</t>
  </si>
  <si>
    <t>LIGNUM VITAE #25 - LOCALLY GROWN</t>
  </si>
  <si>
    <t>LONCHOCARPUS #25</t>
  </si>
  <si>
    <t>LONGAN TREE #25</t>
  </si>
  <si>
    <t>LYCHEE #25, 6-8' O.A.</t>
  </si>
  <si>
    <t>MAHOE-GREEN OR VARIGATED #25, 8-10'</t>
  </si>
  <si>
    <t>MAHOGANY #25</t>
  </si>
  <si>
    <t>MANGO #25 ASST. 7-8'  ( Keitt, Kent, Tommy Atkins,  GLEN , VALENCIA PRIDE )</t>
  </si>
  <si>
    <t>MORINGA OLEIFERA #25 8-10' OA</t>
  </si>
  <si>
    <t>MULBERRY TREE #25</t>
  </si>
  <si>
    <t>NEEM TREE #25, 8-10' (CHECK AVAILABILITY)</t>
  </si>
  <si>
    <t>NORONHIA EMARGINATA ( MADIGASCAR OLIVE ) #25, 8-10'</t>
  </si>
  <si>
    <t>OLEANDER STD. #25, 8' O.A.</t>
  </si>
  <si>
    <t>PEACH TREE ( U.F. SUN VARIETY ) #25 6-8' OA</t>
  </si>
  <si>
    <t>PELTOPHORUM YELLOW #25, 8-10'</t>
  </si>
  <si>
    <t>PIGEON PLUM #25</t>
  </si>
  <si>
    <t>PLUMERIA OBTUSA #25 6-7' OA ( LOCAL PRODUCE - IMPORTED COST MAY BE HIGHER )</t>
  </si>
  <si>
    <t>POINCIANA TREE #25 8-10'</t>
  </si>
  <si>
    <t>POMEGRANATE #25, 6-8' O.A.</t>
  </si>
  <si>
    <t>RATTLEBOX TREE (SESBANIA PUNICEA) #25, 8-10' O.A.</t>
  </si>
  <si>
    <t>RUSTY FIG #25</t>
  </si>
  <si>
    <t>SAPODILLA #25, 8-10' O.A.</t>
  </si>
  <si>
    <t>SATIN LEAF #25</t>
  </si>
  <si>
    <t>SEA GRAPE STD. # 25 8-9' oa</t>
  </si>
  <si>
    <t>SEA PLUM # 25 8-10' OA - COCCOLOBA UVIFERA X DIVERSIFOLIA HYBRID.  ..LOCAL SUPPLY ONLY , PRICE NOT FOR IMPORTED</t>
  </si>
  <si>
    <t>SEVEN YEAR APPLE (CASASIA CLUSIIFOLIA) #25, 8-10' O.A.</t>
  </si>
  <si>
    <t>SILVER BUTTONWOOD #25 ( STD @ 8-10' OA, BUSH @ 7-8' OA )</t>
  </si>
  <si>
    <t>SILK COTTON #25</t>
  </si>
  <si>
    <t>SOUR SOP (Annona muricata) #25, 8' O.A.</t>
  </si>
  <si>
    <t>STRONG BARK TREE #25, 8-10' O.A.</t>
  </si>
  <si>
    <t>STRANGLER FIG #25</t>
  </si>
  <si>
    <t>STRAWBERRY GUAVA #25, 6-8' O.A.</t>
  </si>
  <si>
    <t>SUGAR APPLE #25</t>
  </si>
  <si>
    <t>TABEBUIA BAHAMENSIS ( FIVE FINGER / BAHAMA TABEBUIA ) #25 8-10' OA</t>
  </si>
  <si>
    <t>TABEBUIA SPECIES #25</t>
  </si>
  <si>
    <t>TAMARIND - EDIBLE #25 ( TAMARINDUS INDICA )</t>
  </si>
  <si>
    <t>THEVETIA - LUCKY NUT (YELLOW OR ORANGE) #25, 8-10'</t>
  </si>
  <si>
    <t>TRAVELLERS PALM #25</t>
  </si>
  <si>
    <t>WHITE BIRD OF PARADISE #25</t>
  </si>
  <si>
    <t>WILD TAMARIND #25  ( lysiloma bahamensis )</t>
  </si>
  <si>
    <t>YELLOW POINCIANA - DELONIX REGIA ' YELLOW ' #25 8-10' OA  , * PRICE IS FOR LOCALLY PRODUCED ONLY - CONFIRM AVAILABLE IN STOCK *</t>
  </si>
  <si>
    <t>YLANG YLANG #25</t>
  </si>
  <si>
    <t>BAMBOO BLACK #45, 10-12' O.A. (CONFIRM COST)</t>
  </si>
  <si>
    <t>BAMBOO BUDDAH BELLY MULTI #45,  8-10' O.A.</t>
  </si>
  <si>
    <t>EMERALD BAMBOO ( Bambusa mutabilis )#45 16-18' OA</t>
  </si>
  <si>
    <t>BAMBOO GOLDEN #45, 12-14' O.A.</t>
  </si>
  <si>
    <t>BAMBOO GREEN #45 ( MISC GREEN VARIETY, NOT SEA BREEZE OR EMERALD )</t>
  </si>
  <si>
    <t>SEA BREEZE BAMBOO #45, 14-16'</t>
  </si>
  <si>
    <t>BAOBAB (ADANSONIA DIGITATA) #45, 10-12' O.A.</t>
  </si>
  <si>
    <t>BARBADOS CHERRY MULTI #45, 6-8' O.A.</t>
  </si>
  <si>
    <t>BLACK OLIVE #45, 12-13' O.A.</t>
  </si>
  <si>
    <t>BULNESIA ARBOREA #45 10-12' oa</t>
  </si>
  <si>
    <t>CALABASH ( CRESCENTIA CUJETE , GOURD TREE ) #45 6-8' OA</t>
  </si>
  <si>
    <t>CALOPHYLLUM BRASILIENSE-BRAZILIAN BEAUTY LEAF 11-12' O.A.</t>
  </si>
  <si>
    <t>CASSIA JAVONICA  / BAKERIANA #45 11-12' OA</t>
  </si>
  <si>
    <t>RAINBOW CASSIA # 45( CASSIA HYBRID - FISTULA X GRANDIS OR GRANDIS X JAVONICA ) - PRICE FOR IN STOCK ITEM ONLY.  CHECK AVAILABILITY AND COST FOR IMPORTED</t>
  </si>
  <si>
    <t>CHESTNUT TREE #45, 12-14' O.A. GUIANA CHESTNUT (PACHIRA  AQUATICA )</t>
  </si>
  <si>
    <t>CHORISIA SPECIOSA # 45 SILK FLOSS TREE ( CEIBA SPECIOSA ) 11-12' OA</t>
  </si>
  <si>
    <t>CLUSIA ROSEA #45, 10-12' O.A.</t>
  </si>
  <si>
    <t>CRABWOOD #45 9-10' OA</t>
  </si>
  <si>
    <t>CREPE MYRTLE #45, 12-13' O.A.</t>
  </si>
  <si>
    <t>CRINUM LILY GREEN #45</t>
  </si>
  <si>
    <t>CROTON VARIETY #45, 5-6' O.A.( CONFIRM AVAILABLE AND COST )</t>
  </si>
  <si>
    <t>FRANGIPANI ASST. #45, 6-8' O.A.</t>
  </si>
  <si>
    <t>GEIGER TREE ORANGE #45, 12-13' O.A.</t>
  </si>
  <si>
    <t>GREEN BUTTONWOOD ( STANDARD @ 12-14' OA OR BUSH @ 10-12' OA ) #45</t>
  </si>
  <si>
    <t>GUAVA #45 (WHITE OR PINK), 8-10' O.A.</t>
  </si>
  <si>
    <t>GUINEP #45, 10-12' O.A.</t>
  </si>
  <si>
    <t>GUMBO LIMBO #45, 11-12' O.A.</t>
  </si>
  <si>
    <t>HONG KONG ORCHID #45, 12-14' O.A.</t>
  </si>
  <si>
    <t>HORSEFLESH #45 ( LYSILOMA SABICU ) 11-12' OA</t>
  </si>
  <si>
    <t>JACARANDA #45 10-12' OA</t>
  </si>
  <si>
    <t>JAPENESE TREE FERN #45, 10-12' O.A. ( CONFIRM AVAILABLE AND COST )</t>
  </si>
  <si>
    <t>KOPSIA TREE #45</t>
  </si>
  <si>
    <t>LIGNUM VITAE #45 6-7' OA ( PRICE NOT FOR IMPORTED , ONLY LOCALLY GROWN )</t>
  </si>
  <si>
    <t>MAHOGANY TREE #45, 10-12' O.A.</t>
  </si>
  <si>
    <t>NEEM TREE #45, 14-16' O.A. (CHECK AVAILABILITY)</t>
  </si>
  <si>
    <t>NORONHIA  EMARGINATA ( MADAGASCAR OLIVE ) #45 10-12' OA</t>
  </si>
  <si>
    <t>PANDANUS UTILIS #45 7-8' OA ( CONFIRM AVAILABLE AND COST )</t>
  </si>
  <si>
    <t>PELTOPHORUM YELLOW #45, 10- 12' O.A.</t>
  </si>
  <si>
    <t>PIGEON PLUM #45 12'-13' OA</t>
  </si>
  <si>
    <t>POINCIANA #45, 12-14' O.A.</t>
  </si>
  <si>
    <t>RUSTY FIG #45</t>
  </si>
  <si>
    <t>SATIN LEAF #45, 11-12' O.A.</t>
  </si>
  <si>
    <t>SEA GRAPE #45  ( STANDARD @ 10-12' OA, BUSH @ 9-10' OA )</t>
  </si>
  <si>
    <t>SILVER BUTTONWOOD #45 ( STANDARD @ 12-13' OA , BUSH @ 10-12' OA )</t>
  </si>
  <si>
    <t>SILK COTTON #45, 12-14' O.A.</t>
  </si>
  <si>
    <t>SOUR SOP (ANNONA MURICATA) #45, 10-12' O.A.</t>
  </si>
  <si>
    <t>STRONG BARK #45 10-12' OA ( PRICE FOR NATURE'S WAY GROWN STOCK ONLY, NOT IMPORTED )</t>
  </si>
  <si>
    <t>STRANGLER FIG #45</t>
  </si>
  <si>
    <t>STRAWBERRY GUAVA #45, 10-12' O.A. ( CHECK AVAILABILITY AND COST )</t>
  </si>
  <si>
    <t>TABEBUIA BAHAMENSIS #45 ( FIVE FINGER ) 11-12' OA</t>
  </si>
  <si>
    <t>TABEBUIA SPECIES ( HETEROPHYLLA , PINK / PURPLE )  12-14' O.A.</t>
  </si>
  <si>
    <t>TAMARIND (EDIBLE) #45, ( TAMARINDUS INDICA ) 11-12'</t>
  </si>
  <si>
    <t>TRAVELERS PALM #45, 12-14' O.A.</t>
  </si>
  <si>
    <t>WHITE BIRD OF PARADISE #45, 8-10' O.A.</t>
  </si>
  <si>
    <t>YELLOW POINCIANA #45 12-14' OA - DELONIX REGIA YELLOW ( PRICE FOR LOCAL PRODUCED ONLY, NOT IMPORTED )</t>
  </si>
  <si>
    <t>YLANG YLANG #45, 12-14' O.A.</t>
  </si>
  <si>
    <t>BUDDAH BELLY BAMBOO #65, 9-10' O.A.</t>
  </si>
  <si>
    <t>CALOPHYLLUM TREE #65</t>
  </si>
  <si>
    <t>FICUS BENJAMINA #65</t>
  </si>
  <si>
    <t>GREEN BUTTONWOOD #65, 14' O.A.</t>
  </si>
  <si>
    <t>GUMBO LIMBO #65, 14' O.A.</t>
  </si>
  <si>
    <t>TRAVELERS PALM #65, 14' O.A.</t>
  </si>
  <si>
    <t>BUDDAH BELLY BAMBOO # 85/ 100 9-10 OA ( PRICE FOR LOCAL STOCK ONLY, NOT FOR IMPORTED )</t>
  </si>
  <si>
    <t>BAMBOO GOLDEN #85 / #100  14-18' OA ( PRICE FOR LOCAL STOCK ONLY, NOT IMPORTED )</t>
  </si>
  <si>
    <t>GUINEP #85 - MELICOCCUS BIJUGATIS #85 14-16' OA ( price for local stock, not imported )</t>
  </si>
  <si>
    <t>SATIN LEAF 85 GAL 13-14' OA - PRICE FOR IN STOCK ITEM, TO ORDER PLEASE CONFIRM AVAILABLE AND COST</t>
  </si>
  <si>
    <t>SILVER  BUTTONWOOD #85 - 13-14' OA</t>
  </si>
  <si>
    <t>SOUR SOP #85 14-16' OA  ( locally grown only, price is not for imported )</t>
  </si>
  <si>
    <t>STRAWBERRY GUAVA # 85 0R 100 GAL - LOCALLY STOCK ONLY, PRICE NOT FOR IMPORTED</t>
  </si>
  <si>
    <t>TAMARIND ( EDIBLE ) # 85 - 100 GAL . 12-14' OA  ( TAMARINDUS INDICA ) local supply only, not priced for import</t>
  </si>
  <si>
    <t>TRAVELLER'S PALM #85 14-16' OA  ( price for local stock , not imported )</t>
  </si>
  <si>
    <t>BAOBAB #95 18' OA ( ADANSONIA DIGITATA )</t>
  </si>
  <si>
    <t>GREEN BUTTONWOOD #95 14-16' oa</t>
  </si>
  <si>
    <t>TABEBUIA #95, 14' O.A.</t>
  </si>
  <si>
    <t>PANDANUS UTILIS 6-8' O.A. B&amp;B</t>
  </si>
  <si>
    <t>PRICES LISTED ARE FOR BUDGETING PURPOSES ONLY.</t>
  </si>
  <si>
    <t>PRICES MAY FLUCTUATE SEASONALLY OR WITH SUPPLY.</t>
  </si>
  <si>
    <t>TO REQUEST A QUOTE OR PRICE VERIFICATION, PLEASE EMAIL:</t>
  </si>
  <si>
    <t>sales@natureswaybahamas.com OR store@natureswaybahamas.com</t>
  </si>
  <si>
    <t>Adonidia Palm</t>
  </si>
  <si>
    <t>Alexander Palm</t>
  </si>
  <si>
    <t>ADONIDIA PALM #45 SINGLE 10-12' O.A.</t>
  </si>
  <si>
    <t>ADONIDIA PALM MULTI #25</t>
  </si>
  <si>
    <t>Areca Palm</t>
  </si>
  <si>
    <t>Bamboo Palm</t>
  </si>
  <si>
    <t>Bismarckia Palm</t>
  </si>
  <si>
    <t>Bottle Palm</t>
  </si>
  <si>
    <t>Buccaneer Palm</t>
  </si>
  <si>
    <t>Cabada Palm</t>
  </si>
  <si>
    <t>Cat Palm</t>
  </si>
  <si>
    <t>Chamaeropes Palm</t>
  </si>
  <si>
    <t>Century Palm</t>
  </si>
  <si>
    <t>Chinese Fan Palm</t>
  </si>
  <si>
    <t>Coccothrinax Palm</t>
  </si>
  <si>
    <t>COCCOTHRINAX CRINITA #25 - OLD MAN BEARD CONFIRM COST TO ORDER</t>
  </si>
  <si>
    <t>Coconut Palm</t>
  </si>
  <si>
    <t>Copernecia Palm</t>
  </si>
  <si>
    <t>European Fan Palm</t>
  </si>
  <si>
    <t>Fiji Fan Palm</t>
  </si>
  <si>
    <t>Fishtail Palm</t>
  </si>
  <si>
    <t>Foxtail Palm</t>
  </si>
  <si>
    <t>FOXTAIL PALM SINGLE F.G 11-12' O.A. / 5-6' C.T.</t>
  </si>
  <si>
    <t>FOXTAIL PALM SINGLE F.G 13-14' O.A. / 7-8' C.T.</t>
  </si>
  <si>
    <t>FOXTAIL PALM SINGLE F.G 15-16' O.A. / 9-10' C.T.</t>
  </si>
  <si>
    <t>FOXTAIL PALM SINGLE F.G 17-18' O.A. / 11-12' C.T.</t>
  </si>
  <si>
    <t>FOXTAIL PALM SINGLE F.G 19-20' O.A. / 13-14' C.T.</t>
  </si>
  <si>
    <t>FOXTAIL PALM 8-10' O.A.</t>
  </si>
  <si>
    <t>King Sago Palm</t>
  </si>
  <si>
    <t>LATAN ( LATANIA ) PALM- RED OR BLUE 5-6' OA</t>
  </si>
  <si>
    <t>Latan Palm</t>
  </si>
  <si>
    <t>Livistonia Palm</t>
  </si>
  <si>
    <t>Majesty Palm</t>
  </si>
  <si>
    <t>Montgomery Palm</t>
  </si>
  <si>
    <t>Old Man Palm</t>
  </si>
  <si>
    <t>Paurotis Palm</t>
  </si>
  <si>
    <t>Phoenix Palm</t>
  </si>
  <si>
    <t>Queen Palm</t>
  </si>
  <si>
    <t>Raphis Palm</t>
  </si>
  <si>
    <t>Royal Palm</t>
  </si>
  <si>
    <t>Sable Palm</t>
  </si>
  <si>
    <t>Serenoa Palm</t>
  </si>
  <si>
    <t>SERENOA REPENS ( SILVER SAW PALMETTO ) #7</t>
  </si>
  <si>
    <t>Spindle Palm</t>
  </si>
  <si>
    <t>Thrinax Palm</t>
  </si>
  <si>
    <t>Triangle Palm</t>
  </si>
  <si>
    <t>Washingtonia Palm</t>
  </si>
  <si>
    <t>WASHINGTONIA PALM F.G 3-4' C.T. / 8-10' O.A.</t>
  </si>
  <si>
    <t>WASHINGTONIA PALM F.G 5-6' C.T. / 11-13' O.A.</t>
  </si>
  <si>
    <t>WASHINGTONIA PALM 13-14' C.T / 23-26' O.A.</t>
  </si>
  <si>
    <t>WASHINGTONIA PALM 11-12' C.T / 19-22 ' O.A.</t>
  </si>
  <si>
    <t>Trees 25 Gallon</t>
  </si>
  <si>
    <t>ACACIA (SWEET) #25, 8-10'</t>
  </si>
  <si>
    <t>Trees 45 Gallon</t>
  </si>
  <si>
    <t>Trees 65 Gallon</t>
  </si>
  <si>
    <t>ACACIA (SWEET)11-12' OA ( ACACIA FARESIANA )</t>
  </si>
  <si>
    <t>Trees 85 Gallon</t>
  </si>
  <si>
    <t>Trees 100 Gallon</t>
  </si>
  <si>
    <t>Trees 150 Gallon</t>
  </si>
  <si>
    <t>Trees 95 Gallon</t>
  </si>
  <si>
    <t>Trees 200 Gallon</t>
  </si>
  <si>
    <t>PLUMERIA BAHAMENSIS #15 NATIVE TO BAHAMAS ( A.K.A BAHAMIAN FRANGIPANI ) , SMALLER LEAF THAN PLUMERIA OBTUSA ) WHITE BLOOM</t>
  </si>
  <si>
    <t>BOTTLE BRUSH STD #25 8-10' OA ( CALLISTEMON SPP. )</t>
  </si>
  <si>
    <t xml:space="preserve">CLERODENDRON STD. OR BUSH </t>
  </si>
  <si>
    <t>Trees 15 Gallon</t>
  </si>
  <si>
    <t>PALMS and TREES</t>
  </si>
  <si>
    <t>SALES PRICE</t>
  </si>
  <si>
    <t>FRUIT TREES</t>
  </si>
  <si>
    <t>85 Gallon</t>
  </si>
  <si>
    <t>45 Gallon</t>
  </si>
  <si>
    <t>25 Gallon</t>
  </si>
  <si>
    <t>15 Gallon</t>
  </si>
  <si>
    <t>100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</si>
</sst>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8" x14ac:knownFonts="1">
    <font>
      <sz val="11"/>
      <color theme="1"/>
      <name val="Calibri"/>
      <family val="2"/>
      <scheme val="minor"/>
    </font>
    <font>
      <b/>
      <sz val="11"/>
      <color rgb="FFFF0000"/>
      <name val="Arial Black"/>
      <family val="2"/>
    </font>
    <font>
      <sz val="10"/>
      <name val="Arial"/>
      <family val="2"/>
    </font>
    <font>
      <sz val="11"/>
      <color rgb="FF323232"/>
      <name val="Arial"/>
      <family val="2"/>
    </font>
    <font>
      <b/>
      <sz val="14"/>
      <color theme="1"/>
      <name val="Arial"/>
      <family val="2"/>
    </font>
    <font>
      <b/>
      <sz val="16"/>
      <color rgb="FF323232"/>
      <name val="Arial"/>
      <family val="2"/>
    </font>
    <font>
      <b/>
      <sz val="20"/>
      <color theme="1"/>
      <name val="Arial Black"/>
      <family val="2"/>
    </font>
    <font>
      <b/>
      <sz val="11"/>
      <color theme="1"/>
      <name val="Arial"/>
      <family val="2"/>
    </font>
    <font>
      <b/>
      <sz val="12"/>
      <color rgb="FF323232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Arial Black"/>
      <family val="2"/>
    </font>
    <font>
      <b/>
      <sz val="18"/>
      <color theme="1"/>
      <name val="Arial Black"/>
      <family val="2"/>
    </font>
    <font>
      <sz val="18"/>
      <color theme="1"/>
      <name val="Arial Black"/>
      <family val="2"/>
    </font>
    <font>
      <sz val="18"/>
      <color theme="1"/>
      <name val="Calibri"/>
      <family val="2"/>
      <scheme val="minor"/>
    </font>
    <font>
      <b/>
      <sz val="18"/>
      <color rgb="FF32323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left"/>
    </xf>
    <xf numFmtId="2" fontId="9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164" fontId="8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2" fontId="14" fillId="2" borderId="14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49" fontId="17" fillId="2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5" fillId="4" borderId="19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49" fontId="5" fillId="4" borderId="20" xfId="0" applyNumberFormat="1" applyFont="1" applyFill="1" applyBorder="1" applyAlignment="1">
      <alignment horizontal="left"/>
    </xf>
    <xf numFmtId="0" fontId="11" fillId="4" borderId="19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2" fontId="9" fillId="2" borderId="16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1" fillId="4" borderId="20" xfId="0" applyFont="1" applyFill="1" applyBorder="1" applyAlignment="1">
      <alignment horizontal="left"/>
    </xf>
    <xf numFmtId="49" fontId="10" fillId="4" borderId="19" xfId="0" applyNumberFormat="1" applyFont="1" applyFill="1" applyBorder="1" applyAlignment="1">
      <alignment horizontal="left"/>
    </xf>
    <xf numFmtId="49" fontId="10" fillId="4" borderId="3" xfId="0" applyNumberFormat="1" applyFont="1" applyFill="1" applyBorder="1" applyAlignment="1">
      <alignment horizontal="left"/>
    </xf>
    <xf numFmtId="49" fontId="10" fillId="4" borderId="20" xfId="0" applyNumberFormat="1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left"/>
    </xf>
    <xf numFmtId="49" fontId="10" fillId="4" borderId="2" xfId="0" applyNumberFormat="1" applyFont="1" applyFill="1" applyBorder="1" applyAlignment="1">
      <alignment horizontal="left"/>
    </xf>
    <xf numFmtId="49" fontId="10" fillId="4" borderId="12" xfId="0" applyNumberFormat="1" applyFont="1" applyFill="1" applyBorder="1" applyAlignment="1">
      <alignment horizontal="left"/>
    </xf>
    <xf numFmtId="49" fontId="13" fillId="2" borderId="13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2" fontId="14" fillId="2" borderId="14" xfId="0" applyNumberFormat="1" applyFont="1" applyFill="1" applyBorder="1" applyAlignment="1">
      <alignment horizontal="center"/>
    </xf>
    <xf numFmtId="2" fontId="14" fillId="2" borderId="1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9"/>
  <sheetViews>
    <sheetView tabSelected="1" zoomScale="115" zoomScaleNormal="115" workbookViewId="0">
      <pane ySplit="6" topLeftCell="A7" activePane="bottomLeft" state="frozen"/>
      <selection pane="bottomLeft" activeCell="A8" sqref="A8:XFD8"/>
    </sheetView>
  </sheetViews>
  <sheetFormatPr defaultRowHeight="15.75" x14ac:dyDescent="0.25"/>
  <cols>
    <col min="1" max="1" width="84" style="1" customWidth="1"/>
    <col min="2" max="2" width="26.7109375" style="9" customWidth="1"/>
    <col min="3" max="3" width="37.28515625" style="3" customWidth="1"/>
    <col min="4" max="16384" width="9.140625" style="1"/>
  </cols>
  <sheetData>
    <row r="1" spans="1:4" s="4" customFormat="1" ht="18.75" x14ac:dyDescent="0.4">
      <c r="A1" s="43" t="s">
        <v>491</v>
      </c>
      <c r="B1" s="44"/>
      <c r="C1" s="45"/>
    </row>
    <row r="2" spans="1:4" s="4" customFormat="1" ht="18.75" x14ac:dyDescent="0.4">
      <c r="A2" s="37" t="s">
        <v>492</v>
      </c>
      <c r="B2" s="38"/>
      <c r="C2" s="39"/>
    </row>
    <row r="3" spans="1:4" ht="18.75" x14ac:dyDescent="0.4">
      <c r="A3" s="40" t="s">
        <v>493</v>
      </c>
      <c r="B3" s="41"/>
      <c r="C3" s="42"/>
      <c r="D3" s="5"/>
    </row>
    <row r="4" spans="1:4" ht="18.75" x14ac:dyDescent="0.4">
      <c r="A4" s="46" t="s">
        <v>494</v>
      </c>
      <c r="B4" s="47"/>
      <c r="C4" s="48"/>
      <c r="D4" s="5"/>
    </row>
    <row r="5" spans="1:4" s="6" customFormat="1" ht="5.25" customHeight="1" x14ac:dyDescent="0.6">
      <c r="A5" s="52" t="s">
        <v>560</v>
      </c>
      <c r="B5" s="54" t="s">
        <v>561</v>
      </c>
      <c r="C5" s="56" t="s">
        <v>254</v>
      </c>
    </row>
    <row r="6" spans="1:4" s="6" customFormat="1" ht="24.75" customHeight="1" x14ac:dyDescent="0.6">
      <c r="A6" s="53"/>
      <c r="B6" s="55"/>
      <c r="C6" s="57"/>
    </row>
    <row r="7" spans="1:4" s="2" customFormat="1" ht="20.25" customHeight="1" x14ac:dyDescent="0.3">
      <c r="A7" s="49" t="s">
        <v>495</v>
      </c>
      <c r="B7" s="50"/>
      <c r="C7" s="51"/>
    </row>
    <row r="8" spans="1:4" x14ac:dyDescent="0.25">
      <c r="A8" s="10" t="s">
        <v>113</v>
      </c>
      <c r="B8" s="8">
        <v>65</v>
      </c>
      <c r="C8" s="11">
        <f t="shared" ref="C8:C78" si="0">SUM(B8*1.12)</f>
        <v>72.800000000000011</v>
      </c>
    </row>
    <row r="9" spans="1:4" x14ac:dyDescent="0.25">
      <c r="A9" s="10" t="s">
        <v>14</v>
      </c>
      <c r="B9" s="8">
        <v>175</v>
      </c>
      <c r="C9" s="11">
        <f t="shared" si="0"/>
        <v>196.00000000000003</v>
      </c>
    </row>
    <row r="10" spans="1:4" x14ac:dyDescent="0.25">
      <c r="A10" s="10" t="s">
        <v>41</v>
      </c>
      <c r="B10" s="8">
        <v>295</v>
      </c>
      <c r="C10" s="11">
        <f t="shared" si="0"/>
        <v>330.40000000000003</v>
      </c>
    </row>
    <row r="11" spans="1:4" x14ac:dyDescent="0.25">
      <c r="A11" s="10" t="s">
        <v>497</v>
      </c>
      <c r="B11" s="8">
        <v>545</v>
      </c>
      <c r="C11" s="11">
        <f t="shared" si="0"/>
        <v>610.40000000000009</v>
      </c>
    </row>
    <row r="12" spans="1:4" x14ac:dyDescent="0.25">
      <c r="A12" s="10" t="s">
        <v>138</v>
      </c>
      <c r="B12" s="8">
        <v>595</v>
      </c>
      <c r="C12" s="11">
        <f t="shared" ref="C12:C17" si="1">SUM(B12*1.12)</f>
        <v>666.40000000000009</v>
      </c>
    </row>
    <row r="13" spans="1:4" x14ac:dyDescent="0.25">
      <c r="A13" s="10" t="s">
        <v>147</v>
      </c>
      <c r="B13" s="8">
        <v>450</v>
      </c>
      <c r="C13" s="11">
        <f t="shared" si="1"/>
        <v>504.00000000000006</v>
      </c>
    </row>
    <row r="14" spans="1:4" x14ac:dyDescent="0.25">
      <c r="A14" s="10" t="s">
        <v>148</v>
      </c>
      <c r="B14" s="8">
        <v>525</v>
      </c>
      <c r="C14" s="11">
        <f t="shared" si="1"/>
        <v>588</v>
      </c>
    </row>
    <row r="15" spans="1:4" x14ac:dyDescent="0.25">
      <c r="A15" s="10" t="s">
        <v>149</v>
      </c>
      <c r="B15" s="8">
        <v>615</v>
      </c>
      <c r="C15" s="11">
        <f t="shared" si="1"/>
        <v>688.80000000000007</v>
      </c>
    </row>
    <row r="16" spans="1:4" x14ac:dyDescent="0.25">
      <c r="A16" s="10" t="s">
        <v>150</v>
      </c>
      <c r="B16" s="8">
        <v>765</v>
      </c>
      <c r="C16" s="11">
        <f t="shared" si="1"/>
        <v>856.80000000000007</v>
      </c>
    </row>
    <row r="17" spans="1:3" x14ac:dyDescent="0.25">
      <c r="A17" s="10" t="s">
        <v>498</v>
      </c>
      <c r="B17" s="8">
        <v>325</v>
      </c>
      <c r="C17" s="11">
        <f t="shared" si="1"/>
        <v>364.00000000000006</v>
      </c>
    </row>
    <row r="18" spans="1:3" x14ac:dyDescent="0.25">
      <c r="A18" s="10" t="s">
        <v>80</v>
      </c>
      <c r="B18" s="8">
        <v>595</v>
      </c>
      <c r="C18" s="11">
        <f t="shared" si="0"/>
        <v>666.40000000000009</v>
      </c>
    </row>
    <row r="19" spans="1:3" x14ac:dyDescent="0.25">
      <c r="A19" s="10" t="s">
        <v>143</v>
      </c>
      <c r="B19" s="8">
        <v>550</v>
      </c>
      <c r="C19" s="11">
        <f>SUM(B19*1.12)</f>
        <v>616.00000000000011</v>
      </c>
    </row>
    <row r="20" spans="1:3" x14ac:dyDescent="0.25">
      <c r="A20" s="10" t="s">
        <v>144</v>
      </c>
      <c r="B20" s="8">
        <v>665</v>
      </c>
      <c r="C20" s="11">
        <f>SUM(B20*1.12)</f>
        <v>744.80000000000007</v>
      </c>
    </row>
    <row r="21" spans="1:3" x14ac:dyDescent="0.25">
      <c r="A21" s="10" t="s">
        <v>145</v>
      </c>
      <c r="B21" s="8">
        <v>785</v>
      </c>
      <c r="C21" s="11">
        <f t="shared" si="0"/>
        <v>879.2</v>
      </c>
    </row>
    <row r="22" spans="1:3" x14ac:dyDescent="0.25">
      <c r="A22" s="10" t="s">
        <v>146</v>
      </c>
      <c r="B22" s="8">
        <v>875</v>
      </c>
      <c r="C22" s="11">
        <f t="shared" si="0"/>
        <v>980.00000000000011</v>
      </c>
    </row>
    <row r="23" spans="1:3" x14ac:dyDescent="0.25">
      <c r="A23" s="10" t="s">
        <v>81</v>
      </c>
      <c r="B23" s="8">
        <v>645</v>
      </c>
      <c r="C23" s="11">
        <f t="shared" si="0"/>
        <v>722.40000000000009</v>
      </c>
    </row>
    <row r="24" spans="1:3" x14ac:dyDescent="0.25">
      <c r="A24" s="10" t="s">
        <v>151</v>
      </c>
      <c r="B24" s="8">
        <v>645</v>
      </c>
      <c r="C24" s="11">
        <f t="shared" si="0"/>
        <v>722.40000000000009</v>
      </c>
    </row>
    <row r="25" spans="1:3" x14ac:dyDescent="0.25">
      <c r="A25" s="10" t="s">
        <v>152</v>
      </c>
      <c r="B25" s="8">
        <v>735</v>
      </c>
      <c r="C25" s="11">
        <f t="shared" si="0"/>
        <v>823.2</v>
      </c>
    </row>
    <row r="26" spans="1:3" x14ac:dyDescent="0.25">
      <c r="A26" s="10" t="s">
        <v>153</v>
      </c>
      <c r="B26" s="8">
        <v>850</v>
      </c>
      <c r="C26" s="11">
        <f t="shared" si="0"/>
        <v>952.00000000000011</v>
      </c>
    </row>
    <row r="27" spans="1:3" x14ac:dyDescent="0.25">
      <c r="A27" s="10" t="s">
        <v>154</v>
      </c>
      <c r="B27" s="8">
        <v>975</v>
      </c>
      <c r="C27" s="11">
        <f t="shared" si="0"/>
        <v>1092</v>
      </c>
    </row>
    <row r="28" spans="1:3" ht="20.25" customHeight="1" x14ac:dyDescent="0.3">
      <c r="A28" s="34" t="s">
        <v>496</v>
      </c>
      <c r="B28" s="35"/>
      <c r="C28" s="36"/>
    </row>
    <row r="29" spans="1:3" x14ac:dyDescent="0.25">
      <c r="A29" s="10" t="s">
        <v>15</v>
      </c>
      <c r="B29" s="8">
        <v>175</v>
      </c>
      <c r="C29" s="11">
        <f t="shared" si="0"/>
        <v>196.00000000000003</v>
      </c>
    </row>
    <row r="30" spans="1:3" x14ac:dyDescent="0.25">
      <c r="A30" s="10" t="s">
        <v>83</v>
      </c>
      <c r="B30" s="8">
        <v>545</v>
      </c>
      <c r="C30" s="11">
        <f t="shared" ref="C30:C36" si="2">SUM(B30*1.12)</f>
        <v>610.40000000000009</v>
      </c>
    </row>
    <row r="31" spans="1:3" x14ac:dyDescent="0.25">
      <c r="A31" s="10" t="s">
        <v>43</v>
      </c>
      <c r="B31" s="8">
        <v>295</v>
      </c>
      <c r="C31" s="11">
        <f t="shared" si="2"/>
        <v>330.40000000000003</v>
      </c>
    </row>
    <row r="32" spans="1:3" x14ac:dyDescent="0.25">
      <c r="A32" s="10" t="s">
        <v>159</v>
      </c>
      <c r="B32" s="8">
        <v>495</v>
      </c>
      <c r="C32" s="11">
        <f t="shared" si="2"/>
        <v>554.40000000000009</v>
      </c>
    </row>
    <row r="33" spans="1:3" x14ac:dyDescent="0.25">
      <c r="A33" s="10" t="s">
        <v>160</v>
      </c>
      <c r="B33" s="8">
        <v>595</v>
      </c>
      <c r="C33" s="11">
        <f t="shared" si="2"/>
        <v>666.40000000000009</v>
      </c>
    </row>
    <row r="34" spans="1:3" x14ac:dyDescent="0.25">
      <c r="A34" s="10" t="s">
        <v>161</v>
      </c>
      <c r="B34" s="8">
        <v>675</v>
      </c>
      <c r="C34" s="11">
        <f t="shared" si="2"/>
        <v>756.00000000000011</v>
      </c>
    </row>
    <row r="35" spans="1:3" x14ac:dyDescent="0.25">
      <c r="A35" s="10" t="s">
        <v>162</v>
      </c>
      <c r="B35" s="8">
        <v>795</v>
      </c>
      <c r="C35" s="11">
        <f t="shared" si="2"/>
        <v>890.40000000000009</v>
      </c>
    </row>
    <row r="36" spans="1:3" x14ac:dyDescent="0.25">
      <c r="A36" s="10" t="s">
        <v>42</v>
      </c>
      <c r="B36" s="8">
        <v>325</v>
      </c>
      <c r="C36" s="11">
        <f t="shared" si="2"/>
        <v>364.00000000000006</v>
      </c>
    </row>
    <row r="37" spans="1:3" x14ac:dyDescent="0.25">
      <c r="A37" s="10" t="s">
        <v>82</v>
      </c>
      <c r="B37" s="8">
        <v>595</v>
      </c>
      <c r="C37" s="11">
        <f t="shared" si="0"/>
        <v>666.40000000000009</v>
      </c>
    </row>
    <row r="38" spans="1:3" x14ac:dyDescent="0.25">
      <c r="A38" s="10" t="s">
        <v>155</v>
      </c>
      <c r="B38" s="8">
        <v>550</v>
      </c>
      <c r="C38" s="11">
        <f t="shared" si="0"/>
        <v>616.00000000000011</v>
      </c>
    </row>
    <row r="39" spans="1:3" x14ac:dyDescent="0.25">
      <c r="A39" s="10" t="s">
        <v>156</v>
      </c>
      <c r="B39" s="8">
        <v>665</v>
      </c>
      <c r="C39" s="11">
        <f t="shared" si="0"/>
        <v>744.80000000000007</v>
      </c>
    </row>
    <row r="40" spans="1:3" x14ac:dyDescent="0.25">
      <c r="A40" s="10" t="s">
        <v>157</v>
      </c>
      <c r="B40" s="8">
        <v>785</v>
      </c>
      <c r="C40" s="11">
        <f t="shared" si="0"/>
        <v>879.2</v>
      </c>
    </row>
    <row r="41" spans="1:3" x14ac:dyDescent="0.25">
      <c r="A41" s="10" t="s">
        <v>158</v>
      </c>
      <c r="B41" s="8">
        <v>875</v>
      </c>
      <c r="C41" s="11">
        <f t="shared" si="0"/>
        <v>980.00000000000011</v>
      </c>
    </row>
    <row r="42" spans="1:3" x14ac:dyDescent="0.25">
      <c r="A42" s="10" t="s">
        <v>164</v>
      </c>
      <c r="B42" s="8">
        <v>665</v>
      </c>
      <c r="C42" s="11">
        <f t="shared" si="0"/>
        <v>744.80000000000007</v>
      </c>
    </row>
    <row r="43" spans="1:3" x14ac:dyDescent="0.25">
      <c r="A43" s="10" t="s">
        <v>84</v>
      </c>
      <c r="B43" s="8">
        <v>645</v>
      </c>
      <c r="C43" s="11">
        <f t="shared" si="0"/>
        <v>722.40000000000009</v>
      </c>
    </row>
    <row r="44" spans="1:3" x14ac:dyDescent="0.25">
      <c r="A44" s="10" t="s">
        <v>163</v>
      </c>
      <c r="B44" s="8">
        <v>575</v>
      </c>
      <c r="C44" s="11">
        <f t="shared" si="0"/>
        <v>644.00000000000011</v>
      </c>
    </row>
    <row r="45" spans="1:3" x14ac:dyDescent="0.25">
      <c r="A45" s="10" t="s">
        <v>165</v>
      </c>
      <c r="B45" s="8">
        <v>785</v>
      </c>
      <c r="C45" s="11">
        <f t="shared" si="0"/>
        <v>879.2</v>
      </c>
    </row>
    <row r="46" spans="1:3" x14ac:dyDescent="0.25">
      <c r="A46" s="10" t="s">
        <v>166</v>
      </c>
      <c r="B46" s="8">
        <v>910</v>
      </c>
      <c r="C46" s="11">
        <f t="shared" si="0"/>
        <v>1019.2</v>
      </c>
    </row>
    <row r="47" spans="1:3" ht="20.25" customHeight="1" x14ac:dyDescent="0.3">
      <c r="A47" s="20" t="s">
        <v>499</v>
      </c>
      <c r="B47" s="21"/>
      <c r="C47" s="22"/>
    </row>
    <row r="48" spans="1:3" x14ac:dyDescent="0.25">
      <c r="A48" s="10" t="s">
        <v>71</v>
      </c>
      <c r="B48" s="8">
        <v>25</v>
      </c>
      <c r="C48" s="11">
        <f>SUM(B48*1.12)</f>
        <v>28.000000000000004</v>
      </c>
    </row>
    <row r="49" spans="1:3" x14ac:dyDescent="0.25">
      <c r="A49" s="10" t="s">
        <v>114</v>
      </c>
      <c r="B49" s="8">
        <v>65</v>
      </c>
      <c r="C49" s="11">
        <f>SUM(B49*1.12)</f>
        <v>72.800000000000011</v>
      </c>
    </row>
    <row r="50" spans="1:3" x14ac:dyDescent="0.25">
      <c r="A50" s="10" t="s">
        <v>16</v>
      </c>
      <c r="B50" s="8">
        <v>165</v>
      </c>
      <c r="C50" s="11">
        <f t="shared" si="0"/>
        <v>184.8</v>
      </c>
    </row>
    <row r="51" spans="1:3" x14ac:dyDescent="0.25">
      <c r="A51" s="10" t="s">
        <v>44</v>
      </c>
      <c r="B51" s="8">
        <v>295</v>
      </c>
      <c r="C51" s="11">
        <f t="shared" si="0"/>
        <v>330.40000000000003</v>
      </c>
    </row>
    <row r="52" spans="1:3" x14ac:dyDescent="0.25">
      <c r="A52" s="10" t="s">
        <v>85</v>
      </c>
      <c r="B52" s="8">
        <v>545</v>
      </c>
      <c r="C52" s="11">
        <f t="shared" si="0"/>
        <v>610.40000000000009</v>
      </c>
    </row>
    <row r="53" spans="1:3" x14ac:dyDescent="0.25">
      <c r="A53" s="10" t="s">
        <v>167</v>
      </c>
      <c r="B53" s="8">
        <v>535</v>
      </c>
      <c r="C53" s="11">
        <f t="shared" si="0"/>
        <v>599.20000000000005</v>
      </c>
    </row>
    <row r="54" spans="1:3" x14ac:dyDescent="0.25">
      <c r="A54" s="10" t="s">
        <v>168</v>
      </c>
      <c r="B54" s="8">
        <v>650</v>
      </c>
      <c r="C54" s="11">
        <f t="shared" si="0"/>
        <v>728.00000000000011</v>
      </c>
    </row>
    <row r="55" spans="1:3" x14ac:dyDescent="0.25">
      <c r="A55" s="10" t="s">
        <v>169</v>
      </c>
      <c r="B55" s="8">
        <v>765</v>
      </c>
      <c r="C55" s="11">
        <f t="shared" si="0"/>
        <v>856.80000000000007</v>
      </c>
    </row>
    <row r="56" spans="1:3" x14ac:dyDescent="0.25">
      <c r="A56" s="10" t="s">
        <v>170</v>
      </c>
      <c r="B56" s="8">
        <v>875</v>
      </c>
      <c r="C56" s="11">
        <f t="shared" si="0"/>
        <v>980.00000000000011</v>
      </c>
    </row>
    <row r="57" spans="1:3" ht="20.25" x14ac:dyDescent="0.3">
      <c r="A57" s="20" t="s">
        <v>500</v>
      </c>
      <c r="B57" s="21"/>
      <c r="C57" s="22"/>
    </row>
    <row r="58" spans="1:3" x14ac:dyDescent="0.25">
      <c r="A58" s="10" t="s">
        <v>72</v>
      </c>
      <c r="B58" s="8">
        <v>55</v>
      </c>
      <c r="C58" s="11">
        <f t="shared" si="0"/>
        <v>61.600000000000009</v>
      </c>
    </row>
    <row r="59" spans="1:3" x14ac:dyDescent="0.25">
      <c r="A59" s="10" t="s">
        <v>115</v>
      </c>
      <c r="B59" s="8">
        <v>115</v>
      </c>
      <c r="C59" s="11">
        <f t="shared" si="0"/>
        <v>128.80000000000001</v>
      </c>
    </row>
    <row r="60" spans="1:3" x14ac:dyDescent="0.25">
      <c r="A60" s="10" t="s">
        <v>17</v>
      </c>
      <c r="B60" s="8">
        <v>395</v>
      </c>
      <c r="C60" s="11">
        <f>SUM(B60*1.12)</f>
        <v>442.40000000000003</v>
      </c>
    </row>
    <row r="61" spans="1:3" ht="20.25" customHeight="1" x14ac:dyDescent="0.3">
      <c r="A61" s="20" t="s">
        <v>501</v>
      </c>
      <c r="B61" s="21"/>
      <c r="C61" s="22"/>
    </row>
    <row r="62" spans="1:3" x14ac:dyDescent="0.25">
      <c r="A62" s="10" t="s">
        <v>116</v>
      </c>
      <c r="B62" s="8">
        <v>65</v>
      </c>
      <c r="C62" s="11">
        <f t="shared" si="0"/>
        <v>72.800000000000011</v>
      </c>
    </row>
    <row r="63" spans="1:3" x14ac:dyDescent="0.25">
      <c r="A63" s="10" t="s">
        <v>18</v>
      </c>
      <c r="B63" s="8">
        <v>165</v>
      </c>
      <c r="C63" s="11">
        <f>SUM(B63*1.12)</f>
        <v>184.8</v>
      </c>
    </row>
    <row r="64" spans="1:3" x14ac:dyDescent="0.25">
      <c r="A64" s="10" t="s">
        <v>45</v>
      </c>
      <c r="B64" s="8">
        <v>325</v>
      </c>
      <c r="C64" s="11">
        <f t="shared" si="0"/>
        <v>364.00000000000006</v>
      </c>
    </row>
    <row r="65" spans="1:3" x14ac:dyDescent="0.25">
      <c r="A65" s="10" t="s">
        <v>79</v>
      </c>
      <c r="B65" s="8">
        <v>595</v>
      </c>
      <c r="C65" s="11">
        <f t="shared" si="0"/>
        <v>666.40000000000009</v>
      </c>
    </row>
    <row r="66" spans="1:3" x14ac:dyDescent="0.25">
      <c r="A66" s="10" t="s">
        <v>0</v>
      </c>
      <c r="B66" s="8">
        <v>950</v>
      </c>
      <c r="C66" s="11">
        <f t="shared" si="0"/>
        <v>1064</v>
      </c>
    </row>
    <row r="67" spans="1:3" x14ac:dyDescent="0.25">
      <c r="A67" s="10" t="s">
        <v>40</v>
      </c>
      <c r="B67" s="8">
        <v>2100</v>
      </c>
      <c r="C67" s="11">
        <f t="shared" si="0"/>
        <v>2352</v>
      </c>
    </row>
    <row r="68" spans="1:3" x14ac:dyDescent="0.25">
      <c r="A68" s="10" t="s">
        <v>171</v>
      </c>
      <c r="B68" s="8">
        <v>1400</v>
      </c>
      <c r="C68" s="11">
        <f t="shared" si="0"/>
        <v>1568.0000000000002</v>
      </c>
    </row>
    <row r="69" spans="1:3" x14ac:dyDescent="0.25">
      <c r="A69" s="10" t="s">
        <v>172</v>
      </c>
      <c r="B69" s="8">
        <v>1650</v>
      </c>
      <c r="C69" s="11">
        <f t="shared" si="0"/>
        <v>1848.0000000000002</v>
      </c>
    </row>
    <row r="70" spans="1:3" x14ac:dyDescent="0.25">
      <c r="A70" s="10" t="s">
        <v>173</v>
      </c>
      <c r="B70" s="8">
        <v>1900</v>
      </c>
      <c r="C70" s="11">
        <f t="shared" si="0"/>
        <v>2128</v>
      </c>
    </row>
    <row r="71" spans="1:3" x14ac:dyDescent="0.25">
      <c r="A71" s="10" t="s">
        <v>174</v>
      </c>
      <c r="B71" s="8">
        <v>2150</v>
      </c>
      <c r="C71" s="11">
        <f t="shared" si="0"/>
        <v>2408.0000000000005</v>
      </c>
    </row>
    <row r="72" spans="1:3" x14ac:dyDescent="0.25">
      <c r="A72" s="10" t="s">
        <v>175</v>
      </c>
      <c r="B72" s="8">
        <v>2400</v>
      </c>
      <c r="C72" s="11">
        <f t="shared" si="0"/>
        <v>2688.0000000000005</v>
      </c>
    </row>
    <row r="73" spans="1:3" x14ac:dyDescent="0.25">
      <c r="A73" s="10" t="s">
        <v>176</v>
      </c>
      <c r="B73" s="8">
        <v>2650</v>
      </c>
      <c r="C73" s="11">
        <f t="shared" si="0"/>
        <v>2968.0000000000005</v>
      </c>
    </row>
    <row r="74" spans="1:3" ht="20.25" x14ac:dyDescent="0.3">
      <c r="A74" s="20" t="s">
        <v>502</v>
      </c>
      <c r="B74" s="21"/>
      <c r="C74" s="22"/>
    </row>
    <row r="75" spans="1:3" x14ac:dyDescent="0.25">
      <c r="A75" s="10" t="s">
        <v>117</v>
      </c>
      <c r="B75" s="8">
        <v>65</v>
      </c>
      <c r="C75" s="11">
        <f>SUM(B75*1.12)</f>
        <v>72.800000000000011</v>
      </c>
    </row>
    <row r="76" spans="1:3" x14ac:dyDescent="0.25">
      <c r="A76" s="10" t="s">
        <v>118</v>
      </c>
      <c r="B76" s="8">
        <v>65</v>
      </c>
      <c r="C76" s="11">
        <f>SUM(B76*1.12)</f>
        <v>72.800000000000011</v>
      </c>
    </row>
    <row r="77" spans="1:3" x14ac:dyDescent="0.25">
      <c r="A77" s="10" t="s">
        <v>19</v>
      </c>
      <c r="B77" s="8">
        <v>165</v>
      </c>
      <c r="C77" s="11">
        <f t="shared" si="0"/>
        <v>184.8</v>
      </c>
    </row>
    <row r="78" spans="1:3" x14ac:dyDescent="0.25">
      <c r="A78" s="10" t="s">
        <v>46</v>
      </c>
      <c r="B78" s="8">
        <v>325</v>
      </c>
      <c r="C78" s="11">
        <f t="shared" si="0"/>
        <v>364.00000000000006</v>
      </c>
    </row>
    <row r="79" spans="1:3" x14ac:dyDescent="0.25">
      <c r="A79" s="10" t="s">
        <v>87</v>
      </c>
      <c r="B79" s="8">
        <v>550</v>
      </c>
      <c r="C79" s="11">
        <f>SUM(B79*1.12)</f>
        <v>616.00000000000011</v>
      </c>
    </row>
    <row r="80" spans="1:3" x14ac:dyDescent="0.25">
      <c r="A80" s="10" t="s">
        <v>86</v>
      </c>
      <c r="B80" s="8">
        <v>695</v>
      </c>
      <c r="C80" s="11">
        <f t="shared" ref="C80:C151" si="3">SUM(B80*1.12)</f>
        <v>778.40000000000009</v>
      </c>
    </row>
    <row r="81" spans="1:3" x14ac:dyDescent="0.25">
      <c r="A81" s="10" t="s">
        <v>1</v>
      </c>
      <c r="B81" s="8">
        <v>695</v>
      </c>
      <c r="C81" s="11">
        <f t="shared" si="3"/>
        <v>778.40000000000009</v>
      </c>
    </row>
    <row r="82" spans="1:3" ht="20.25" x14ac:dyDescent="0.3">
      <c r="A82" s="20" t="s">
        <v>503</v>
      </c>
      <c r="B82" s="21"/>
      <c r="C82" s="22"/>
    </row>
    <row r="83" spans="1:3" x14ac:dyDescent="0.25">
      <c r="A83" s="10" t="s">
        <v>119</v>
      </c>
      <c r="B83" s="8">
        <v>165</v>
      </c>
      <c r="C83" s="11">
        <f>SUM(B83*1.12)</f>
        <v>184.8</v>
      </c>
    </row>
    <row r="84" spans="1:3" x14ac:dyDescent="0.25">
      <c r="A84" s="10" t="s">
        <v>20</v>
      </c>
      <c r="B84" s="8">
        <v>250</v>
      </c>
      <c r="C84" s="11">
        <f t="shared" si="3"/>
        <v>280</v>
      </c>
    </row>
    <row r="85" spans="1:3" x14ac:dyDescent="0.25">
      <c r="A85" s="10" t="s">
        <v>47</v>
      </c>
      <c r="B85" s="8">
        <v>395</v>
      </c>
      <c r="C85" s="11">
        <f t="shared" si="3"/>
        <v>442.40000000000003</v>
      </c>
    </row>
    <row r="86" spans="1:3" x14ac:dyDescent="0.25">
      <c r="A86" s="10" t="s">
        <v>88</v>
      </c>
      <c r="B86" s="8">
        <v>650</v>
      </c>
      <c r="C86" s="11">
        <f t="shared" si="3"/>
        <v>728.00000000000011</v>
      </c>
    </row>
    <row r="87" spans="1:3" ht="20.25" x14ac:dyDescent="0.3">
      <c r="A87" s="20" t="s">
        <v>504</v>
      </c>
      <c r="B87" s="21"/>
      <c r="C87" s="22"/>
    </row>
    <row r="88" spans="1:3" x14ac:dyDescent="0.25">
      <c r="A88" s="10" t="s">
        <v>21</v>
      </c>
      <c r="B88" s="8">
        <v>325</v>
      </c>
      <c r="C88" s="11">
        <f t="shared" si="3"/>
        <v>364.00000000000006</v>
      </c>
    </row>
    <row r="89" spans="1:3" x14ac:dyDescent="0.25">
      <c r="A89" s="10" t="s">
        <v>48</v>
      </c>
      <c r="B89" s="8">
        <v>595</v>
      </c>
      <c r="C89" s="11">
        <f t="shared" si="3"/>
        <v>666.40000000000009</v>
      </c>
    </row>
    <row r="90" spans="1:3" ht="20.25" x14ac:dyDescent="0.3">
      <c r="A90" s="20" t="s">
        <v>505</v>
      </c>
      <c r="B90" s="21"/>
      <c r="C90" s="22"/>
    </row>
    <row r="91" spans="1:3" x14ac:dyDescent="0.25">
      <c r="A91" s="10" t="s">
        <v>73</v>
      </c>
      <c r="B91" s="8">
        <v>28</v>
      </c>
      <c r="C91" s="11">
        <f t="shared" si="3"/>
        <v>31.360000000000003</v>
      </c>
    </row>
    <row r="92" spans="1:3" x14ac:dyDescent="0.25">
      <c r="A92" s="10" t="s">
        <v>120</v>
      </c>
      <c r="B92" s="8">
        <v>65</v>
      </c>
      <c r="C92" s="11">
        <f t="shared" si="3"/>
        <v>72.800000000000011</v>
      </c>
    </row>
    <row r="93" spans="1:3" ht="20.25" x14ac:dyDescent="0.3">
      <c r="A93" s="20" t="s">
        <v>507</v>
      </c>
      <c r="B93" s="21"/>
      <c r="C93" s="22"/>
    </row>
    <row r="94" spans="1:3" x14ac:dyDescent="0.25">
      <c r="A94" s="10" t="s">
        <v>89</v>
      </c>
      <c r="B94" s="8">
        <v>595</v>
      </c>
      <c r="C94" s="11">
        <f t="shared" si="3"/>
        <v>666.40000000000009</v>
      </c>
    </row>
    <row r="95" spans="1:3" ht="20.25" x14ac:dyDescent="0.3">
      <c r="A95" s="20" t="s">
        <v>506</v>
      </c>
      <c r="B95" s="21"/>
      <c r="C95" s="22"/>
    </row>
    <row r="96" spans="1:3" x14ac:dyDescent="0.25">
      <c r="A96" s="10" t="s">
        <v>90</v>
      </c>
      <c r="B96" s="8">
        <v>625</v>
      </c>
      <c r="C96" s="11">
        <f t="shared" si="3"/>
        <v>700.00000000000011</v>
      </c>
    </row>
    <row r="97" spans="1:3" ht="20.25" x14ac:dyDescent="0.3">
      <c r="A97" s="20" t="s">
        <v>508</v>
      </c>
      <c r="B97" s="21"/>
      <c r="C97" s="22"/>
    </row>
    <row r="98" spans="1:3" x14ac:dyDescent="0.25">
      <c r="A98" s="10" t="s">
        <v>121</v>
      </c>
      <c r="B98" s="8">
        <v>65</v>
      </c>
      <c r="C98" s="11">
        <f>SUM(B98*1.12)</f>
        <v>72.800000000000011</v>
      </c>
    </row>
    <row r="99" spans="1:3" x14ac:dyDescent="0.25">
      <c r="A99" s="10" t="s">
        <v>22</v>
      </c>
      <c r="B99" s="8">
        <v>165</v>
      </c>
      <c r="C99" s="11">
        <f t="shared" si="3"/>
        <v>184.8</v>
      </c>
    </row>
    <row r="100" spans="1:3" x14ac:dyDescent="0.25">
      <c r="A100" s="10" t="s">
        <v>49</v>
      </c>
      <c r="B100" s="8">
        <v>295</v>
      </c>
      <c r="C100" s="11">
        <f t="shared" si="3"/>
        <v>330.40000000000003</v>
      </c>
    </row>
    <row r="101" spans="1:3" x14ac:dyDescent="0.25">
      <c r="A101" s="10" t="s">
        <v>177</v>
      </c>
      <c r="B101" s="8">
        <v>595</v>
      </c>
      <c r="C101" s="11">
        <f>SUM(B101*1.12)</f>
        <v>666.40000000000009</v>
      </c>
    </row>
    <row r="102" spans="1:3" x14ac:dyDescent="0.25">
      <c r="A102" s="10" t="s">
        <v>178</v>
      </c>
      <c r="B102" s="8">
        <v>725</v>
      </c>
      <c r="C102" s="11">
        <f t="shared" si="3"/>
        <v>812.00000000000011</v>
      </c>
    </row>
    <row r="103" spans="1:3" x14ac:dyDescent="0.25">
      <c r="A103" s="10" t="s">
        <v>179</v>
      </c>
      <c r="B103" s="8">
        <v>865.00099999999998</v>
      </c>
      <c r="C103" s="11">
        <f t="shared" si="3"/>
        <v>968.80112000000008</v>
      </c>
    </row>
    <row r="104" spans="1:3" x14ac:dyDescent="0.25">
      <c r="A104" s="10" t="s">
        <v>180</v>
      </c>
      <c r="B104" s="8">
        <v>995</v>
      </c>
      <c r="C104" s="11">
        <f t="shared" si="3"/>
        <v>1114.4000000000001</v>
      </c>
    </row>
    <row r="105" spans="1:3" ht="20.25" x14ac:dyDescent="0.3">
      <c r="A105" s="20" t="s">
        <v>509</v>
      </c>
      <c r="B105" s="21"/>
      <c r="C105" s="22"/>
    </row>
    <row r="106" spans="1:3" x14ac:dyDescent="0.25">
      <c r="A106" s="10" t="s">
        <v>123</v>
      </c>
      <c r="B106" s="8">
        <v>95</v>
      </c>
      <c r="C106" s="11">
        <f>SUM(B106*1.12)</f>
        <v>106.4</v>
      </c>
    </row>
    <row r="107" spans="1:3" x14ac:dyDescent="0.25">
      <c r="A107" s="10" t="s">
        <v>3</v>
      </c>
      <c r="B107" s="8">
        <v>650</v>
      </c>
      <c r="C107" s="11">
        <f t="shared" si="3"/>
        <v>728.00000000000011</v>
      </c>
    </row>
    <row r="108" spans="1:3" x14ac:dyDescent="0.25">
      <c r="A108" s="10" t="s">
        <v>23</v>
      </c>
      <c r="B108" s="8">
        <v>375</v>
      </c>
      <c r="C108" s="11">
        <f>SUM(B108*1.12)</f>
        <v>420.00000000000006</v>
      </c>
    </row>
    <row r="109" spans="1:3" x14ac:dyDescent="0.25">
      <c r="A109" s="10" t="s">
        <v>510</v>
      </c>
      <c r="B109" s="8">
        <v>450</v>
      </c>
      <c r="C109" s="11">
        <f t="shared" si="3"/>
        <v>504.00000000000006</v>
      </c>
    </row>
    <row r="110" spans="1:3" x14ac:dyDescent="0.25">
      <c r="A110" s="10" t="s">
        <v>51</v>
      </c>
      <c r="B110" s="8">
        <v>325</v>
      </c>
      <c r="C110" s="11">
        <f t="shared" si="3"/>
        <v>364.00000000000006</v>
      </c>
    </row>
    <row r="111" spans="1:3" x14ac:dyDescent="0.25">
      <c r="A111" s="10" t="s">
        <v>92</v>
      </c>
      <c r="B111" s="8">
        <v>450</v>
      </c>
      <c r="C111" s="11">
        <f t="shared" si="3"/>
        <v>504.00000000000006</v>
      </c>
    </row>
    <row r="112" spans="1:3" ht="20.25" x14ac:dyDescent="0.3">
      <c r="A112" s="23" t="s">
        <v>511</v>
      </c>
      <c r="B112" s="32"/>
      <c r="C112" s="33"/>
    </row>
    <row r="113" spans="1:3" x14ac:dyDescent="0.25">
      <c r="A113" s="10" t="s">
        <v>194</v>
      </c>
      <c r="B113" s="8">
        <v>450</v>
      </c>
      <c r="C113" s="11">
        <f t="shared" si="3"/>
        <v>504.00000000000006</v>
      </c>
    </row>
    <row r="114" spans="1:3" x14ac:dyDescent="0.25">
      <c r="A114" s="10" t="s">
        <v>195</v>
      </c>
      <c r="B114" s="8">
        <v>650</v>
      </c>
      <c r="C114" s="11">
        <f t="shared" si="3"/>
        <v>728.00000000000011</v>
      </c>
    </row>
    <row r="115" spans="1:3" x14ac:dyDescent="0.25">
      <c r="A115" s="10" t="s">
        <v>74</v>
      </c>
      <c r="B115" s="8">
        <v>35</v>
      </c>
      <c r="C115" s="11">
        <f>SUM(B115*1.12)</f>
        <v>39.200000000000003</v>
      </c>
    </row>
    <row r="116" spans="1:3" x14ac:dyDescent="0.25">
      <c r="A116" s="10" t="s">
        <v>122</v>
      </c>
      <c r="B116" s="8">
        <v>65</v>
      </c>
      <c r="C116" s="11">
        <f>SUM(B116*1.12)</f>
        <v>72.800000000000011</v>
      </c>
    </row>
    <row r="117" spans="1:3" x14ac:dyDescent="0.25">
      <c r="A117" s="10" t="s">
        <v>24</v>
      </c>
      <c r="B117" s="8">
        <v>165</v>
      </c>
      <c r="C117" s="11">
        <f t="shared" si="3"/>
        <v>184.8</v>
      </c>
    </row>
    <row r="118" spans="1:3" x14ac:dyDescent="0.25">
      <c r="A118" s="10" t="s">
        <v>50</v>
      </c>
      <c r="B118" s="8">
        <v>325</v>
      </c>
      <c r="C118" s="11">
        <f t="shared" si="3"/>
        <v>364.00000000000006</v>
      </c>
    </row>
    <row r="119" spans="1:3" x14ac:dyDescent="0.25">
      <c r="A119" s="10" t="s">
        <v>91</v>
      </c>
      <c r="B119" s="8">
        <v>475</v>
      </c>
      <c r="C119" s="11">
        <f t="shared" si="3"/>
        <v>532</v>
      </c>
    </row>
    <row r="120" spans="1:3" x14ac:dyDescent="0.25">
      <c r="A120" s="10" t="s">
        <v>2</v>
      </c>
      <c r="B120" s="8">
        <v>595</v>
      </c>
      <c r="C120" s="11">
        <f t="shared" si="3"/>
        <v>666.40000000000009</v>
      </c>
    </row>
    <row r="121" spans="1:3" x14ac:dyDescent="0.25">
      <c r="A121" s="10" t="s">
        <v>188</v>
      </c>
      <c r="B121" s="8">
        <v>870</v>
      </c>
      <c r="C121" s="11">
        <f t="shared" si="3"/>
        <v>974.40000000000009</v>
      </c>
    </row>
    <row r="122" spans="1:3" x14ac:dyDescent="0.25">
      <c r="A122" s="10" t="s">
        <v>189</v>
      </c>
      <c r="B122" s="8">
        <v>1160</v>
      </c>
      <c r="C122" s="11">
        <f t="shared" si="3"/>
        <v>1299.2</v>
      </c>
    </row>
    <row r="123" spans="1:3" x14ac:dyDescent="0.25">
      <c r="A123" s="10" t="s">
        <v>181</v>
      </c>
      <c r="B123" s="8">
        <v>1450</v>
      </c>
      <c r="C123" s="11">
        <f t="shared" si="3"/>
        <v>1624.0000000000002</v>
      </c>
    </row>
    <row r="124" spans="1:3" x14ac:dyDescent="0.25">
      <c r="A124" s="10" t="s">
        <v>182</v>
      </c>
      <c r="B124" s="8">
        <v>1740</v>
      </c>
      <c r="C124" s="11">
        <f t="shared" ref="C124:C129" si="4">SUM(B124*1.12)</f>
        <v>1948.8000000000002</v>
      </c>
    </row>
    <row r="125" spans="1:3" x14ac:dyDescent="0.25">
      <c r="A125" s="10" t="s">
        <v>183</v>
      </c>
      <c r="B125" s="8">
        <v>2030</v>
      </c>
      <c r="C125" s="11">
        <f t="shared" si="4"/>
        <v>2273.6000000000004</v>
      </c>
    </row>
    <row r="126" spans="1:3" x14ac:dyDescent="0.25">
      <c r="A126" s="10" t="s">
        <v>184</v>
      </c>
      <c r="B126" s="8">
        <v>2320</v>
      </c>
      <c r="C126" s="11">
        <f t="shared" si="4"/>
        <v>2598.4</v>
      </c>
    </row>
    <row r="127" spans="1:3" x14ac:dyDescent="0.25">
      <c r="A127" s="10" t="s">
        <v>185</v>
      </c>
      <c r="B127" s="8">
        <v>2610</v>
      </c>
      <c r="C127" s="11">
        <f t="shared" si="4"/>
        <v>2923.2000000000003</v>
      </c>
    </row>
    <row r="128" spans="1:3" x14ac:dyDescent="0.25">
      <c r="A128" s="10" t="s">
        <v>186</v>
      </c>
      <c r="B128" s="8">
        <v>2900</v>
      </c>
      <c r="C128" s="11">
        <f t="shared" si="4"/>
        <v>3248.0000000000005</v>
      </c>
    </row>
    <row r="129" spans="1:3" x14ac:dyDescent="0.25">
      <c r="A129" s="10" t="s">
        <v>187</v>
      </c>
      <c r="B129" s="8">
        <v>3190</v>
      </c>
      <c r="C129" s="11">
        <f t="shared" si="4"/>
        <v>3572.8</v>
      </c>
    </row>
    <row r="130" spans="1:3" ht="20.25" x14ac:dyDescent="0.3">
      <c r="A130" s="20" t="s">
        <v>512</v>
      </c>
      <c r="B130" s="21"/>
      <c r="C130" s="22"/>
    </row>
    <row r="131" spans="1:3" x14ac:dyDescent="0.25">
      <c r="A131" s="10" t="s">
        <v>25</v>
      </c>
      <c r="B131" s="8">
        <v>195</v>
      </c>
      <c r="C131" s="11">
        <f>SUM(B131*1.12)</f>
        <v>218.40000000000003</v>
      </c>
    </row>
    <row r="132" spans="1:3" x14ac:dyDescent="0.25">
      <c r="A132" s="10" t="s">
        <v>52</v>
      </c>
      <c r="B132" s="8">
        <v>485</v>
      </c>
      <c r="C132" s="11">
        <f t="shared" si="3"/>
        <v>543.20000000000005</v>
      </c>
    </row>
    <row r="133" spans="1:3" x14ac:dyDescent="0.25">
      <c r="A133" s="10" t="s">
        <v>93</v>
      </c>
      <c r="B133" s="8">
        <v>650</v>
      </c>
      <c r="C133" s="11">
        <f>SUM(B133*1.12)</f>
        <v>728.00000000000011</v>
      </c>
    </row>
    <row r="134" spans="1:3" x14ac:dyDescent="0.25">
      <c r="A134" s="10" t="s">
        <v>4</v>
      </c>
      <c r="B134" s="8">
        <v>1260</v>
      </c>
      <c r="C134" s="11">
        <f>SUM(B134*1.12)</f>
        <v>1411.2</v>
      </c>
    </row>
    <row r="135" spans="1:3" x14ac:dyDescent="0.25">
      <c r="A135" s="10" t="s">
        <v>53</v>
      </c>
      <c r="B135" s="8">
        <v>1675</v>
      </c>
      <c r="C135" s="11">
        <f t="shared" si="3"/>
        <v>1876.0000000000002</v>
      </c>
    </row>
    <row r="136" spans="1:3" x14ac:dyDescent="0.25">
      <c r="A136" s="10" t="s">
        <v>94</v>
      </c>
      <c r="B136" s="8">
        <v>3960</v>
      </c>
      <c r="C136" s="11">
        <f t="shared" si="3"/>
        <v>4435.2000000000007</v>
      </c>
    </row>
    <row r="137" spans="1:3" x14ac:dyDescent="0.25">
      <c r="A137" s="10" t="s">
        <v>139</v>
      </c>
      <c r="B137" s="8">
        <v>4100</v>
      </c>
      <c r="C137" s="11">
        <f t="shared" si="3"/>
        <v>4592</v>
      </c>
    </row>
    <row r="138" spans="1:3" ht="20.25" x14ac:dyDescent="0.3">
      <c r="A138" s="20" t="s">
        <v>513</v>
      </c>
      <c r="B138" s="21"/>
      <c r="C138" s="22"/>
    </row>
    <row r="139" spans="1:3" x14ac:dyDescent="0.25">
      <c r="A139" s="10" t="s">
        <v>124</v>
      </c>
      <c r="B139" s="8">
        <v>115</v>
      </c>
      <c r="C139" s="11">
        <f>SUM(B139*1.12)</f>
        <v>128.80000000000001</v>
      </c>
    </row>
    <row r="140" spans="1:3" x14ac:dyDescent="0.25">
      <c r="A140" s="10" t="s">
        <v>26</v>
      </c>
      <c r="B140" s="8">
        <v>185</v>
      </c>
      <c r="C140" s="11">
        <f t="shared" si="3"/>
        <v>207.20000000000002</v>
      </c>
    </row>
    <row r="141" spans="1:3" ht="20.25" x14ac:dyDescent="0.3">
      <c r="A141" s="20" t="s">
        <v>514</v>
      </c>
      <c r="B141" s="21"/>
      <c r="C141" s="22"/>
    </row>
    <row r="142" spans="1:3" x14ac:dyDescent="0.25">
      <c r="A142" s="10" t="s">
        <v>125</v>
      </c>
      <c r="B142" s="8">
        <v>95</v>
      </c>
      <c r="C142" s="11">
        <f t="shared" si="3"/>
        <v>106.4</v>
      </c>
    </row>
    <row r="143" spans="1:3" x14ac:dyDescent="0.25">
      <c r="A143" s="10" t="s">
        <v>27</v>
      </c>
      <c r="B143" s="8">
        <v>185</v>
      </c>
      <c r="C143" s="11">
        <f t="shared" si="3"/>
        <v>207.20000000000002</v>
      </c>
    </row>
    <row r="144" spans="1:3" x14ac:dyDescent="0.25">
      <c r="A144" s="10" t="s">
        <v>54</v>
      </c>
      <c r="B144" s="8">
        <v>365</v>
      </c>
      <c r="C144" s="11">
        <f t="shared" si="3"/>
        <v>408.8</v>
      </c>
    </row>
    <row r="145" spans="1:3" ht="20.25" x14ac:dyDescent="0.3">
      <c r="A145" s="20" t="s">
        <v>515</v>
      </c>
      <c r="B145" s="21"/>
      <c r="C145" s="22"/>
    </row>
    <row r="146" spans="1:3" x14ac:dyDescent="0.25">
      <c r="A146" s="10" t="s">
        <v>126</v>
      </c>
      <c r="B146" s="8">
        <v>65</v>
      </c>
      <c r="C146" s="11">
        <f>SUM(B146*1.12)</f>
        <v>72.800000000000011</v>
      </c>
    </row>
    <row r="147" spans="1:3" x14ac:dyDescent="0.25">
      <c r="A147" s="10" t="s">
        <v>28</v>
      </c>
      <c r="B147" s="8">
        <v>165</v>
      </c>
      <c r="C147" s="11">
        <f>SUM(B147*1.12)</f>
        <v>184.8</v>
      </c>
    </row>
    <row r="148" spans="1:3" x14ac:dyDescent="0.25">
      <c r="A148" s="10" t="s">
        <v>55</v>
      </c>
      <c r="B148" s="8">
        <v>325</v>
      </c>
      <c r="C148" s="11">
        <f>SUM(B148*1.12)</f>
        <v>364.00000000000006</v>
      </c>
    </row>
    <row r="149" spans="1:3" x14ac:dyDescent="0.25">
      <c r="A149" s="10" t="s">
        <v>95</v>
      </c>
      <c r="B149" s="8">
        <v>595</v>
      </c>
      <c r="C149" s="11">
        <f>SUM(B149*1.12)</f>
        <v>666.40000000000009</v>
      </c>
    </row>
    <row r="150" spans="1:3" x14ac:dyDescent="0.25">
      <c r="A150" s="10" t="s">
        <v>109</v>
      </c>
      <c r="B150" s="8">
        <v>550</v>
      </c>
      <c r="C150" s="11">
        <f>SUM(B150*1.12)</f>
        <v>616.00000000000011</v>
      </c>
    </row>
    <row r="151" spans="1:3" x14ac:dyDescent="0.25">
      <c r="A151" s="10" t="s">
        <v>140</v>
      </c>
      <c r="B151" s="8">
        <v>765</v>
      </c>
      <c r="C151" s="11">
        <f t="shared" si="3"/>
        <v>856.80000000000007</v>
      </c>
    </row>
    <row r="152" spans="1:3" x14ac:dyDescent="0.25">
      <c r="A152" s="10" t="s">
        <v>190</v>
      </c>
      <c r="B152" s="8">
        <v>565</v>
      </c>
      <c r="C152" s="11">
        <f t="shared" ref="C152:C224" si="5">SUM(B152*1.12)</f>
        <v>632.80000000000007</v>
      </c>
    </row>
    <row r="153" spans="1:3" x14ac:dyDescent="0.25">
      <c r="A153" s="10" t="s">
        <v>191</v>
      </c>
      <c r="B153" s="8">
        <v>695</v>
      </c>
      <c r="C153" s="11">
        <f t="shared" si="5"/>
        <v>778.40000000000009</v>
      </c>
    </row>
    <row r="154" spans="1:3" x14ac:dyDescent="0.25">
      <c r="A154" s="10" t="s">
        <v>192</v>
      </c>
      <c r="B154" s="8">
        <v>845</v>
      </c>
      <c r="C154" s="11">
        <f t="shared" si="5"/>
        <v>946.40000000000009</v>
      </c>
    </row>
    <row r="155" spans="1:3" x14ac:dyDescent="0.25">
      <c r="A155" s="10" t="s">
        <v>193</v>
      </c>
      <c r="B155" s="8">
        <v>995</v>
      </c>
      <c r="C155" s="11">
        <f t="shared" si="5"/>
        <v>1114.4000000000001</v>
      </c>
    </row>
    <row r="156" spans="1:3" ht="20.25" x14ac:dyDescent="0.3">
      <c r="A156" s="20" t="s">
        <v>516</v>
      </c>
      <c r="B156" s="21"/>
      <c r="C156" s="22"/>
    </row>
    <row r="157" spans="1:3" x14ac:dyDescent="0.25">
      <c r="A157" s="10" t="s">
        <v>29</v>
      </c>
      <c r="B157" s="8">
        <v>165</v>
      </c>
      <c r="C157" s="11">
        <f>SUM(B157*1.12)</f>
        <v>184.8</v>
      </c>
    </row>
    <row r="158" spans="1:3" x14ac:dyDescent="0.25">
      <c r="A158" s="10" t="s">
        <v>522</v>
      </c>
      <c r="B158" s="8">
        <v>325</v>
      </c>
      <c r="C158" s="11">
        <f>SUM(B158*1.12)</f>
        <v>364.00000000000006</v>
      </c>
    </row>
    <row r="159" spans="1:3" x14ac:dyDescent="0.25">
      <c r="A159" s="10" t="s">
        <v>96</v>
      </c>
      <c r="B159" s="8">
        <v>595</v>
      </c>
      <c r="C159" s="11">
        <f>SUM(B159*1.12)</f>
        <v>666.40000000000009</v>
      </c>
    </row>
    <row r="160" spans="1:3" x14ac:dyDescent="0.25">
      <c r="A160" s="10" t="s">
        <v>517</v>
      </c>
      <c r="B160" s="8">
        <v>535</v>
      </c>
      <c r="C160" s="11">
        <f t="shared" si="5"/>
        <v>599.20000000000005</v>
      </c>
    </row>
    <row r="161" spans="1:3" x14ac:dyDescent="0.25">
      <c r="A161" s="10" t="s">
        <v>518</v>
      </c>
      <c r="B161" s="8">
        <v>650</v>
      </c>
      <c r="C161" s="11">
        <f t="shared" si="5"/>
        <v>728.00000000000011</v>
      </c>
    </row>
    <row r="162" spans="1:3" x14ac:dyDescent="0.25">
      <c r="A162" s="10" t="s">
        <v>519</v>
      </c>
      <c r="B162" s="8">
        <v>765</v>
      </c>
      <c r="C162" s="11">
        <f t="shared" si="5"/>
        <v>856.80000000000007</v>
      </c>
    </row>
    <row r="163" spans="1:3" x14ac:dyDescent="0.25">
      <c r="A163" s="10" t="s">
        <v>520</v>
      </c>
      <c r="B163" s="8">
        <v>950</v>
      </c>
      <c r="C163" s="11">
        <f t="shared" si="5"/>
        <v>1064</v>
      </c>
    </row>
    <row r="164" spans="1:3" x14ac:dyDescent="0.25">
      <c r="A164" s="10" t="s">
        <v>521</v>
      </c>
      <c r="B164" s="8">
        <v>1075</v>
      </c>
      <c r="C164" s="11">
        <f t="shared" si="5"/>
        <v>1204.0000000000002</v>
      </c>
    </row>
    <row r="165" spans="1:3" ht="20.25" x14ac:dyDescent="0.3">
      <c r="A165" s="20" t="s">
        <v>523</v>
      </c>
      <c r="B165" s="21"/>
      <c r="C165" s="22"/>
    </row>
    <row r="166" spans="1:3" x14ac:dyDescent="0.25">
      <c r="A166" s="10" t="s">
        <v>127</v>
      </c>
      <c r="B166" s="8">
        <v>85</v>
      </c>
      <c r="C166" s="11">
        <f t="shared" si="5"/>
        <v>95.2</v>
      </c>
    </row>
    <row r="167" spans="1:3" ht="20.25" x14ac:dyDescent="0.3">
      <c r="A167" s="20" t="s">
        <v>525</v>
      </c>
      <c r="B167" s="21"/>
      <c r="C167" s="22"/>
    </row>
    <row r="168" spans="1:3" x14ac:dyDescent="0.25">
      <c r="A168" s="10" t="s">
        <v>30</v>
      </c>
      <c r="B168" s="8">
        <v>225</v>
      </c>
      <c r="C168" s="11">
        <f t="shared" si="5"/>
        <v>252.00000000000003</v>
      </c>
    </row>
    <row r="169" spans="1:3" x14ac:dyDescent="0.25">
      <c r="A169" s="10" t="s">
        <v>524</v>
      </c>
      <c r="B169" s="8">
        <v>425</v>
      </c>
      <c r="C169" s="11">
        <f t="shared" si="5"/>
        <v>476.00000000000006</v>
      </c>
    </row>
    <row r="170" spans="1:3" x14ac:dyDescent="0.25">
      <c r="A170" s="10" t="s">
        <v>97</v>
      </c>
      <c r="B170" s="8">
        <v>650</v>
      </c>
      <c r="C170" s="11">
        <f>SUM(B170*1.12)</f>
        <v>728.00000000000011</v>
      </c>
    </row>
    <row r="171" spans="1:3" x14ac:dyDescent="0.25">
      <c r="A171" s="10" t="s">
        <v>110</v>
      </c>
      <c r="B171" s="8">
        <v>650</v>
      </c>
      <c r="C171" s="11">
        <f t="shared" si="5"/>
        <v>728.00000000000011</v>
      </c>
    </row>
    <row r="172" spans="1:3" x14ac:dyDescent="0.25">
      <c r="A172" s="10" t="s">
        <v>128</v>
      </c>
      <c r="B172" s="8">
        <v>85</v>
      </c>
      <c r="C172" s="11">
        <f t="shared" si="5"/>
        <v>95.2</v>
      </c>
    </row>
    <row r="173" spans="1:3" x14ac:dyDescent="0.25">
      <c r="A173" s="10" t="s">
        <v>5</v>
      </c>
      <c r="B173" s="8">
        <v>1100</v>
      </c>
      <c r="C173" s="11">
        <f t="shared" si="5"/>
        <v>1232.0000000000002</v>
      </c>
    </row>
    <row r="174" spans="1:3" ht="20.25" x14ac:dyDescent="0.3">
      <c r="A174" s="20" t="s">
        <v>526</v>
      </c>
      <c r="B174" s="21"/>
      <c r="C174" s="22"/>
    </row>
    <row r="175" spans="1:3" x14ac:dyDescent="0.25">
      <c r="A175" s="10" t="s">
        <v>129</v>
      </c>
      <c r="B175" s="8">
        <v>85</v>
      </c>
      <c r="C175" s="11">
        <f>SUM(B175*1.12)</f>
        <v>95.2</v>
      </c>
    </row>
    <row r="176" spans="1:3" x14ac:dyDescent="0.25">
      <c r="A176" s="10" t="s">
        <v>56</v>
      </c>
      <c r="B176" s="8">
        <v>250</v>
      </c>
      <c r="C176" s="11">
        <f t="shared" si="5"/>
        <v>280</v>
      </c>
    </row>
    <row r="177" spans="1:3" ht="20.25" x14ac:dyDescent="0.3">
      <c r="A177" s="20" t="s">
        <v>527</v>
      </c>
      <c r="B177" s="21"/>
      <c r="C177" s="22"/>
    </row>
    <row r="178" spans="1:3" x14ac:dyDescent="0.25">
      <c r="A178" s="10" t="s">
        <v>75</v>
      </c>
      <c r="B178" s="8">
        <v>28</v>
      </c>
      <c r="C178" s="11">
        <f t="shared" si="5"/>
        <v>31.360000000000003</v>
      </c>
    </row>
    <row r="179" spans="1:3" x14ac:dyDescent="0.25">
      <c r="A179" s="10" t="s">
        <v>130</v>
      </c>
      <c r="B179" s="8">
        <v>65</v>
      </c>
      <c r="C179" s="11">
        <f t="shared" si="5"/>
        <v>72.800000000000011</v>
      </c>
    </row>
    <row r="180" spans="1:3" ht="20.25" x14ac:dyDescent="0.3">
      <c r="A180" s="20" t="s">
        <v>528</v>
      </c>
      <c r="B180" s="21"/>
      <c r="C180" s="22"/>
    </row>
    <row r="181" spans="1:3" x14ac:dyDescent="0.25">
      <c r="A181" s="10" t="s">
        <v>58</v>
      </c>
      <c r="B181" s="8">
        <v>295</v>
      </c>
      <c r="C181" s="11">
        <f t="shared" ref="C181:C187" si="6">SUM(B181*1.12)</f>
        <v>330.40000000000003</v>
      </c>
    </row>
    <row r="182" spans="1:3" x14ac:dyDescent="0.25">
      <c r="A182" s="10" t="s">
        <v>99</v>
      </c>
      <c r="B182" s="8">
        <v>495</v>
      </c>
      <c r="C182" s="11">
        <f t="shared" si="6"/>
        <v>554.40000000000009</v>
      </c>
    </row>
    <row r="183" spans="1:3" x14ac:dyDescent="0.25">
      <c r="A183" s="10" t="s">
        <v>201</v>
      </c>
      <c r="B183" s="8">
        <v>495</v>
      </c>
      <c r="C183" s="11">
        <f t="shared" si="6"/>
        <v>554.40000000000009</v>
      </c>
    </row>
    <row r="184" spans="1:3" x14ac:dyDescent="0.25">
      <c r="A184" s="10" t="s">
        <v>202</v>
      </c>
      <c r="B184" s="8">
        <v>585</v>
      </c>
      <c r="C184" s="11">
        <f t="shared" si="6"/>
        <v>655.20000000000005</v>
      </c>
    </row>
    <row r="185" spans="1:3" x14ac:dyDescent="0.25">
      <c r="A185" s="10" t="s">
        <v>203</v>
      </c>
      <c r="B185" s="8">
        <v>675</v>
      </c>
      <c r="C185" s="11">
        <f t="shared" si="6"/>
        <v>756.00000000000011</v>
      </c>
    </row>
    <row r="186" spans="1:3" x14ac:dyDescent="0.25">
      <c r="A186" s="10" t="s">
        <v>204</v>
      </c>
      <c r="B186" s="8">
        <v>865</v>
      </c>
      <c r="C186" s="11">
        <f t="shared" si="6"/>
        <v>968.80000000000007</v>
      </c>
    </row>
    <row r="187" spans="1:3" x14ac:dyDescent="0.25">
      <c r="A187" s="10" t="s">
        <v>205</v>
      </c>
      <c r="B187" s="8">
        <v>995</v>
      </c>
      <c r="C187" s="11">
        <f t="shared" si="6"/>
        <v>1114.4000000000001</v>
      </c>
    </row>
    <row r="188" spans="1:3" x14ac:dyDescent="0.25">
      <c r="A188" s="10" t="s">
        <v>57</v>
      </c>
      <c r="B188" s="8">
        <v>325</v>
      </c>
      <c r="C188" s="11">
        <f t="shared" si="5"/>
        <v>364.00000000000006</v>
      </c>
    </row>
    <row r="189" spans="1:3" x14ac:dyDescent="0.25">
      <c r="A189" s="10" t="s">
        <v>98</v>
      </c>
      <c r="B189" s="8">
        <v>595</v>
      </c>
      <c r="C189" s="11">
        <f t="shared" si="5"/>
        <v>666.40000000000009</v>
      </c>
    </row>
    <row r="190" spans="1:3" x14ac:dyDescent="0.25">
      <c r="A190" s="10" t="s">
        <v>196</v>
      </c>
      <c r="B190" s="8">
        <v>575</v>
      </c>
      <c r="C190" s="11">
        <f t="shared" si="5"/>
        <v>644.00000000000011</v>
      </c>
    </row>
    <row r="191" spans="1:3" x14ac:dyDescent="0.25">
      <c r="A191" s="10" t="s">
        <v>197</v>
      </c>
      <c r="B191" s="8">
        <v>695</v>
      </c>
      <c r="C191" s="11">
        <f t="shared" si="5"/>
        <v>778.40000000000009</v>
      </c>
    </row>
    <row r="192" spans="1:3" x14ac:dyDescent="0.25">
      <c r="A192" s="10" t="s">
        <v>198</v>
      </c>
      <c r="B192" s="8">
        <v>795</v>
      </c>
      <c r="C192" s="11">
        <f t="shared" si="5"/>
        <v>890.40000000000009</v>
      </c>
    </row>
    <row r="193" spans="1:3" x14ac:dyDescent="0.25">
      <c r="A193" s="10" t="s">
        <v>199</v>
      </c>
      <c r="B193" s="8">
        <v>1095</v>
      </c>
      <c r="C193" s="11">
        <f t="shared" si="5"/>
        <v>1226.4000000000001</v>
      </c>
    </row>
    <row r="194" spans="1:3" x14ac:dyDescent="0.25">
      <c r="A194" s="10" t="s">
        <v>200</v>
      </c>
      <c r="B194" s="8">
        <v>1240</v>
      </c>
      <c r="C194" s="11">
        <f t="shared" si="5"/>
        <v>1388.8000000000002</v>
      </c>
    </row>
    <row r="195" spans="1:3" x14ac:dyDescent="0.25">
      <c r="A195" s="10" t="s">
        <v>59</v>
      </c>
      <c r="B195" s="8">
        <v>325</v>
      </c>
      <c r="C195" s="11">
        <f t="shared" si="5"/>
        <v>364.00000000000006</v>
      </c>
    </row>
    <row r="196" spans="1:3" x14ac:dyDescent="0.25">
      <c r="A196" s="10" t="s">
        <v>100</v>
      </c>
      <c r="B196" s="8">
        <v>650</v>
      </c>
      <c r="C196" s="11">
        <f t="shared" si="5"/>
        <v>728.00000000000011</v>
      </c>
    </row>
    <row r="197" spans="1:3" x14ac:dyDescent="0.25">
      <c r="A197" s="10" t="s">
        <v>206</v>
      </c>
      <c r="B197" s="8">
        <v>595</v>
      </c>
      <c r="C197" s="11">
        <f t="shared" si="5"/>
        <v>666.40000000000009</v>
      </c>
    </row>
    <row r="198" spans="1:3" x14ac:dyDescent="0.25">
      <c r="A198" s="10" t="s">
        <v>207</v>
      </c>
      <c r="B198" s="8">
        <v>725</v>
      </c>
      <c r="C198" s="11">
        <f t="shared" si="5"/>
        <v>812.00000000000011</v>
      </c>
    </row>
    <row r="199" spans="1:3" x14ac:dyDescent="0.25">
      <c r="A199" s="10" t="s">
        <v>208</v>
      </c>
      <c r="B199" s="8">
        <v>850</v>
      </c>
      <c r="C199" s="11">
        <f t="shared" si="5"/>
        <v>952.00000000000011</v>
      </c>
    </row>
    <row r="200" spans="1:3" x14ac:dyDescent="0.25">
      <c r="A200" s="10" t="s">
        <v>209</v>
      </c>
      <c r="B200" s="8">
        <v>1135</v>
      </c>
      <c r="C200" s="11">
        <f t="shared" si="5"/>
        <v>1271.2</v>
      </c>
    </row>
    <row r="201" spans="1:3" x14ac:dyDescent="0.25">
      <c r="A201" s="10" t="s">
        <v>210</v>
      </c>
      <c r="B201" s="8">
        <v>1280</v>
      </c>
      <c r="C201" s="11">
        <f t="shared" si="5"/>
        <v>1433.6000000000001</v>
      </c>
    </row>
    <row r="202" spans="1:3" ht="20.25" x14ac:dyDescent="0.3">
      <c r="A202" s="20" t="s">
        <v>529</v>
      </c>
      <c r="B202" s="21"/>
      <c r="C202" s="22"/>
    </row>
    <row r="203" spans="1:3" x14ac:dyDescent="0.25">
      <c r="A203" s="10" t="s">
        <v>76</v>
      </c>
      <c r="B203" s="8">
        <v>72</v>
      </c>
      <c r="C203" s="11">
        <f t="shared" si="5"/>
        <v>80.640000000000015</v>
      </c>
    </row>
    <row r="204" spans="1:3" x14ac:dyDescent="0.25">
      <c r="A204" s="10" t="s">
        <v>131</v>
      </c>
      <c r="B204" s="8">
        <v>195</v>
      </c>
      <c r="C204" s="11">
        <f t="shared" si="5"/>
        <v>218.40000000000003</v>
      </c>
    </row>
    <row r="205" spans="1:3" ht="20.25" x14ac:dyDescent="0.3">
      <c r="A205" s="20" t="s">
        <v>530</v>
      </c>
      <c r="B205" s="21"/>
      <c r="C205" s="22"/>
    </row>
    <row r="206" spans="1:3" x14ac:dyDescent="0.25">
      <c r="A206" s="10" t="s">
        <v>211</v>
      </c>
      <c r="B206" s="8">
        <v>1500</v>
      </c>
      <c r="C206" s="11">
        <f t="shared" si="5"/>
        <v>1680.0000000000002</v>
      </c>
    </row>
    <row r="207" spans="1:3" x14ac:dyDescent="0.25">
      <c r="A207" s="10" t="s">
        <v>212</v>
      </c>
      <c r="B207" s="8">
        <v>1985</v>
      </c>
      <c r="C207" s="11">
        <f t="shared" si="5"/>
        <v>2223.2000000000003</v>
      </c>
    </row>
    <row r="208" spans="1:3" x14ac:dyDescent="0.25">
      <c r="A208" s="10" t="s">
        <v>213</v>
      </c>
      <c r="B208" s="8">
        <v>2285</v>
      </c>
      <c r="C208" s="11">
        <f t="shared" si="5"/>
        <v>2559.2000000000003</v>
      </c>
    </row>
    <row r="209" spans="1:3" ht="20.25" x14ac:dyDescent="0.3">
      <c r="A209" s="20" t="s">
        <v>531</v>
      </c>
      <c r="B209" s="21"/>
      <c r="C209" s="22"/>
    </row>
    <row r="210" spans="1:3" x14ac:dyDescent="0.25">
      <c r="A210" s="10" t="s">
        <v>60</v>
      </c>
      <c r="B210" s="8">
        <v>295</v>
      </c>
      <c r="C210" s="11">
        <f>SUM(B210*1.12)</f>
        <v>330.40000000000003</v>
      </c>
    </row>
    <row r="211" spans="1:3" x14ac:dyDescent="0.25">
      <c r="A211" s="10" t="s">
        <v>101</v>
      </c>
      <c r="B211" s="8">
        <v>550</v>
      </c>
      <c r="C211" s="11">
        <f>SUM(B211*1.12)</f>
        <v>616.00000000000011</v>
      </c>
    </row>
    <row r="212" spans="1:3" x14ac:dyDescent="0.25">
      <c r="A212" s="10" t="s">
        <v>6</v>
      </c>
      <c r="B212" s="8">
        <v>850</v>
      </c>
      <c r="C212" s="11">
        <f t="shared" si="5"/>
        <v>952.00000000000011</v>
      </c>
    </row>
    <row r="213" spans="1:3" x14ac:dyDescent="0.25">
      <c r="A213" s="10" t="s">
        <v>11</v>
      </c>
      <c r="B213" s="8">
        <v>1200</v>
      </c>
      <c r="C213" s="11">
        <f t="shared" si="5"/>
        <v>1344.0000000000002</v>
      </c>
    </row>
    <row r="214" spans="1:3" x14ac:dyDescent="0.25">
      <c r="A214" s="10" t="s">
        <v>132</v>
      </c>
      <c r="B214" s="8">
        <v>85</v>
      </c>
      <c r="C214" s="11">
        <f>SUM(B214*1.12)</f>
        <v>95.2</v>
      </c>
    </row>
    <row r="215" spans="1:3" x14ac:dyDescent="0.25">
      <c r="A215" s="10" t="s">
        <v>61</v>
      </c>
      <c r="B215" s="8">
        <v>395</v>
      </c>
      <c r="C215" s="11">
        <f>SUM(B215*1.12)</f>
        <v>442.40000000000003</v>
      </c>
    </row>
    <row r="216" spans="1:3" x14ac:dyDescent="0.25">
      <c r="A216" s="10" t="s">
        <v>102</v>
      </c>
      <c r="B216" s="8">
        <v>650</v>
      </c>
      <c r="C216" s="11">
        <f t="shared" si="5"/>
        <v>728.00000000000011</v>
      </c>
    </row>
    <row r="217" spans="1:3" x14ac:dyDescent="0.25">
      <c r="A217" s="10" t="s">
        <v>7</v>
      </c>
      <c r="B217" s="8">
        <v>850</v>
      </c>
      <c r="C217" s="11">
        <f t="shared" si="5"/>
        <v>952.00000000000011</v>
      </c>
    </row>
    <row r="218" spans="1:3" x14ac:dyDescent="0.25">
      <c r="A218" s="10" t="s">
        <v>12</v>
      </c>
      <c r="B218" s="8">
        <v>1200</v>
      </c>
      <c r="C218" s="11">
        <f t="shared" si="5"/>
        <v>1344.0000000000002</v>
      </c>
    </row>
    <row r="219" spans="1:3" x14ac:dyDescent="0.25">
      <c r="A219" s="10" t="s">
        <v>217</v>
      </c>
      <c r="B219" s="8">
        <v>5600</v>
      </c>
      <c r="C219" s="11">
        <f>SUM(B219*1.12)</f>
        <v>6272.0000000000009</v>
      </c>
    </row>
    <row r="220" spans="1:3" x14ac:dyDescent="0.25">
      <c r="A220" s="10" t="s">
        <v>214</v>
      </c>
      <c r="B220" s="8">
        <v>6800</v>
      </c>
      <c r="C220" s="11">
        <f>SUM(B220*1.12)</f>
        <v>7616.0000000000009</v>
      </c>
    </row>
    <row r="221" spans="1:3" x14ac:dyDescent="0.25">
      <c r="A221" s="10" t="s">
        <v>215</v>
      </c>
      <c r="B221" s="8">
        <v>8400</v>
      </c>
      <c r="C221" s="11">
        <f t="shared" si="5"/>
        <v>9408</v>
      </c>
    </row>
    <row r="222" spans="1:3" x14ac:dyDescent="0.25">
      <c r="A222" s="10" t="s">
        <v>216</v>
      </c>
      <c r="B222" s="8">
        <v>9600</v>
      </c>
      <c r="C222" s="11">
        <f t="shared" si="5"/>
        <v>10752.000000000002</v>
      </c>
    </row>
    <row r="223" spans="1:3" x14ac:dyDescent="0.25">
      <c r="A223" s="10" t="s">
        <v>111</v>
      </c>
      <c r="B223" s="8">
        <v>650</v>
      </c>
      <c r="C223" s="11">
        <f t="shared" si="5"/>
        <v>728.00000000000011</v>
      </c>
    </row>
    <row r="224" spans="1:3" x14ac:dyDescent="0.25">
      <c r="A224" s="10" t="s">
        <v>141</v>
      </c>
      <c r="B224" s="8">
        <v>750</v>
      </c>
      <c r="C224" s="11">
        <f t="shared" si="5"/>
        <v>840.00000000000011</v>
      </c>
    </row>
    <row r="225" spans="1:3" x14ac:dyDescent="0.25">
      <c r="A225" s="10" t="s">
        <v>77</v>
      </c>
      <c r="B225" s="8">
        <v>22</v>
      </c>
      <c r="C225" s="11">
        <f>SUM(B225*1.12)</f>
        <v>24.64</v>
      </c>
    </row>
    <row r="226" spans="1:3" x14ac:dyDescent="0.25">
      <c r="A226" s="10" t="s">
        <v>133</v>
      </c>
      <c r="B226" s="8">
        <v>55</v>
      </c>
      <c r="C226" s="11">
        <f t="shared" ref="C226:C296" si="7">SUM(B226*1.12)</f>
        <v>61.600000000000009</v>
      </c>
    </row>
    <row r="227" spans="1:3" x14ac:dyDescent="0.25">
      <c r="A227" s="10" t="s">
        <v>31</v>
      </c>
      <c r="B227" s="8">
        <v>145</v>
      </c>
      <c r="C227" s="11">
        <f>SUM(B227*1.12)</f>
        <v>162.4</v>
      </c>
    </row>
    <row r="228" spans="1:3" x14ac:dyDescent="0.25">
      <c r="A228" s="10" t="s">
        <v>62</v>
      </c>
      <c r="B228" s="8">
        <v>295</v>
      </c>
      <c r="C228" s="11">
        <f>SUM(B228*1.12)</f>
        <v>330.40000000000003</v>
      </c>
    </row>
    <row r="229" spans="1:3" x14ac:dyDescent="0.25">
      <c r="A229" s="10" t="s">
        <v>103</v>
      </c>
      <c r="B229" s="8">
        <v>395</v>
      </c>
      <c r="C229" s="11">
        <f t="shared" si="7"/>
        <v>442.40000000000003</v>
      </c>
    </row>
    <row r="230" spans="1:3" x14ac:dyDescent="0.25">
      <c r="A230" s="10" t="s">
        <v>225</v>
      </c>
      <c r="B230" s="8">
        <v>235</v>
      </c>
      <c r="C230" s="11">
        <f>SUM(B230*1.12)</f>
        <v>263.20000000000005</v>
      </c>
    </row>
    <row r="231" spans="1:3" x14ac:dyDescent="0.25">
      <c r="A231" s="10" t="s">
        <v>226</v>
      </c>
      <c r="B231" s="8">
        <v>325</v>
      </c>
      <c r="C231" s="11">
        <f>SUM(B231*1.12)</f>
        <v>364.00000000000006</v>
      </c>
    </row>
    <row r="232" spans="1:3" x14ac:dyDescent="0.25">
      <c r="A232" s="10" t="s">
        <v>224</v>
      </c>
      <c r="B232" s="8">
        <v>525</v>
      </c>
      <c r="C232" s="11">
        <f>SUM(B232*1.12)</f>
        <v>588</v>
      </c>
    </row>
    <row r="233" spans="1:3" x14ac:dyDescent="0.25">
      <c r="A233" s="10" t="s">
        <v>219</v>
      </c>
      <c r="B233" s="8">
        <v>250</v>
      </c>
      <c r="C233" s="11">
        <f t="shared" si="7"/>
        <v>280</v>
      </c>
    </row>
    <row r="234" spans="1:3" x14ac:dyDescent="0.25">
      <c r="A234" s="10" t="s">
        <v>220</v>
      </c>
      <c r="B234" s="8">
        <v>375</v>
      </c>
      <c r="C234" s="11">
        <f t="shared" si="7"/>
        <v>420.00000000000006</v>
      </c>
    </row>
    <row r="235" spans="1:3" x14ac:dyDescent="0.25">
      <c r="A235" s="10" t="s">
        <v>218</v>
      </c>
      <c r="B235" s="8">
        <v>625</v>
      </c>
      <c r="C235" s="11">
        <f t="shared" si="7"/>
        <v>700.00000000000011</v>
      </c>
    </row>
    <row r="236" spans="1:3" x14ac:dyDescent="0.25">
      <c r="A236" s="10" t="s">
        <v>223</v>
      </c>
      <c r="B236" s="8">
        <v>525</v>
      </c>
      <c r="C236" s="11">
        <f t="shared" si="7"/>
        <v>588</v>
      </c>
    </row>
    <row r="237" spans="1:3" x14ac:dyDescent="0.25">
      <c r="A237" s="10" t="s">
        <v>228</v>
      </c>
      <c r="B237" s="8">
        <v>275</v>
      </c>
      <c r="C237" s="11">
        <f t="shared" si="7"/>
        <v>308.00000000000006</v>
      </c>
    </row>
    <row r="238" spans="1:3" x14ac:dyDescent="0.25">
      <c r="A238" s="10" t="s">
        <v>229</v>
      </c>
      <c r="B238" s="8">
        <v>425</v>
      </c>
      <c r="C238" s="11">
        <f t="shared" si="7"/>
        <v>476.00000000000006</v>
      </c>
    </row>
    <row r="239" spans="1:3" x14ac:dyDescent="0.25">
      <c r="A239" s="10" t="s">
        <v>227</v>
      </c>
      <c r="B239" s="8">
        <v>650</v>
      </c>
      <c r="C239" s="11">
        <f t="shared" si="7"/>
        <v>728.00000000000011</v>
      </c>
    </row>
    <row r="240" spans="1:3" x14ac:dyDescent="0.25">
      <c r="A240" s="10" t="s">
        <v>222</v>
      </c>
      <c r="B240" s="8">
        <v>365</v>
      </c>
      <c r="C240" s="11">
        <f>SUM(B240*1.12)</f>
        <v>408.8</v>
      </c>
    </row>
    <row r="241" spans="1:3" x14ac:dyDescent="0.25">
      <c r="A241" s="10" t="s">
        <v>221</v>
      </c>
      <c r="B241" s="8">
        <v>760</v>
      </c>
      <c r="C241" s="11">
        <f>SUM(B241*1.12)</f>
        <v>851.2</v>
      </c>
    </row>
    <row r="242" spans="1:3" x14ac:dyDescent="0.25">
      <c r="A242" s="10" t="s">
        <v>134</v>
      </c>
      <c r="B242" s="8">
        <v>65</v>
      </c>
      <c r="C242" s="11">
        <f>SUM(B242*1.12)</f>
        <v>72.800000000000011</v>
      </c>
    </row>
    <row r="243" spans="1:3" x14ac:dyDescent="0.25">
      <c r="A243" s="10" t="s">
        <v>32</v>
      </c>
      <c r="B243" s="8">
        <v>165</v>
      </c>
      <c r="C243" s="11">
        <f t="shared" si="7"/>
        <v>184.8</v>
      </c>
    </row>
    <row r="244" spans="1:3" x14ac:dyDescent="0.25">
      <c r="A244" s="10" t="s">
        <v>63</v>
      </c>
      <c r="B244" s="8">
        <v>335</v>
      </c>
      <c r="C244" s="11">
        <f t="shared" si="7"/>
        <v>375.20000000000005</v>
      </c>
    </row>
    <row r="245" spans="1:3" x14ac:dyDescent="0.25">
      <c r="A245" s="10" t="s">
        <v>104</v>
      </c>
      <c r="B245" s="8">
        <v>450</v>
      </c>
      <c r="C245" s="11">
        <f t="shared" si="7"/>
        <v>504.00000000000006</v>
      </c>
    </row>
    <row r="246" spans="1:3" x14ac:dyDescent="0.25">
      <c r="A246" s="10" t="s">
        <v>112</v>
      </c>
      <c r="B246" s="8">
        <v>650</v>
      </c>
      <c r="C246" s="11">
        <f t="shared" si="7"/>
        <v>728.00000000000011</v>
      </c>
    </row>
    <row r="247" spans="1:3" x14ac:dyDescent="0.25">
      <c r="A247" s="10" t="s">
        <v>142</v>
      </c>
      <c r="B247" s="8">
        <v>750</v>
      </c>
      <c r="C247" s="11">
        <f t="shared" si="7"/>
        <v>840.00000000000011</v>
      </c>
    </row>
    <row r="248" spans="1:3" x14ac:dyDescent="0.25">
      <c r="A248" s="10" t="s">
        <v>8</v>
      </c>
      <c r="B248" s="8">
        <v>850</v>
      </c>
      <c r="C248" s="11">
        <f>SUM(B248*1.12)</f>
        <v>952.00000000000011</v>
      </c>
    </row>
    <row r="249" spans="1:3" x14ac:dyDescent="0.25">
      <c r="A249" s="10" t="s">
        <v>13</v>
      </c>
      <c r="B249" s="8">
        <v>1200</v>
      </c>
      <c r="C249" s="11">
        <f t="shared" si="7"/>
        <v>1344.0000000000002</v>
      </c>
    </row>
    <row r="250" spans="1:3" x14ac:dyDescent="0.25">
      <c r="A250" s="10" t="s">
        <v>234</v>
      </c>
      <c r="B250" s="8">
        <v>2450</v>
      </c>
      <c r="C250" s="11">
        <f>SUM(B250*1.12)</f>
        <v>2744.0000000000005</v>
      </c>
    </row>
    <row r="251" spans="1:3" x14ac:dyDescent="0.25">
      <c r="A251" s="10" t="s">
        <v>235</v>
      </c>
      <c r="B251" s="8">
        <v>4400</v>
      </c>
      <c r="C251" s="11">
        <f>SUM(B251*1.12)</f>
        <v>4928.0000000000009</v>
      </c>
    </row>
    <row r="252" spans="1:3" x14ac:dyDescent="0.25">
      <c r="A252" s="10" t="s">
        <v>230</v>
      </c>
      <c r="B252" s="8">
        <v>5600</v>
      </c>
      <c r="C252" s="11">
        <f>SUM(B252*1.12)</f>
        <v>6272.0000000000009</v>
      </c>
    </row>
    <row r="253" spans="1:3" x14ac:dyDescent="0.25">
      <c r="A253" s="10" t="s">
        <v>231</v>
      </c>
      <c r="B253" s="8">
        <v>6600</v>
      </c>
      <c r="C253" s="11">
        <f t="shared" si="7"/>
        <v>7392.0000000000009</v>
      </c>
    </row>
    <row r="254" spans="1:3" x14ac:dyDescent="0.25">
      <c r="A254" s="10" t="s">
        <v>232</v>
      </c>
      <c r="B254" s="8">
        <v>7700</v>
      </c>
      <c r="C254" s="11">
        <f t="shared" si="7"/>
        <v>8624</v>
      </c>
    </row>
    <row r="255" spans="1:3" x14ac:dyDescent="0.25">
      <c r="A255" s="10" t="s">
        <v>233</v>
      </c>
      <c r="B255" s="8">
        <v>8800</v>
      </c>
      <c r="C255" s="11">
        <f t="shared" si="7"/>
        <v>9856.0000000000018</v>
      </c>
    </row>
    <row r="256" spans="1:3" ht="20.25" x14ac:dyDescent="0.3">
      <c r="A256" s="20" t="s">
        <v>532</v>
      </c>
      <c r="B256" s="21"/>
      <c r="C256" s="22"/>
    </row>
    <row r="257" spans="1:3" x14ac:dyDescent="0.25">
      <c r="A257" s="10" t="s">
        <v>64</v>
      </c>
      <c r="B257" s="8">
        <v>295</v>
      </c>
      <c r="C257" s="11">
        <f t="shared" si="7"/>
        <v>330.40000000000003</v>
      </c>
    </row>
    <row r="258" spans="1:3" x14ac:dyDescent="0.25">
      <c r="A258" s="10" t="s">
        <v>105</v>
      </c>
      <c r="B258" s="8">
        <v>595</v>
      </c>
      <c r="C258" s="11">
        <f t="shared" si="7"/>
        <v>666.40000000000009</v>
      </c>
    </row>
    <row r="259" spans="1:3" x14ac:dyDescent="0.25">
      <c r="A259" s="10" t="s">
        <v>236</v>
      </c>
      <c r="B259" s="8">
        <v>465</v>
      </c>
      <c r="C259" s="11">
        <f t="shared" si="7"/>
        <v>520.80000000000007</v>
      </c>
    </row>
    <row r="260" spans="1:3" x14ac:dyDescent="0.25">
      <c r="A260" s="10" t="s">
        <v>237</v>
      </c>
      <c r="B260" s="8">
        <v>595</v>
      </c>
      <c r="C260" s="11">
        <f t="shared" si="7"/>
        <v>666.40000000000009</v>
      </c>
    </row>
    <row r="261" spans="1:3" x14ac:dyDescent="0.25">
      <c r="A261" s="10" t="s">
        <v>238</v>
      </c>
      <c r="B261" s="8">
        <v>699.5</v>
      </c>
      <c r="C261" s="11">
        <f t="shared" si="7"/>
        <v>783.44</v>
      </c>
    </row>
    <row r="262" spans="1:3" x14ac:dyDescent="0.25">
      <c r="A262" s="10" t="s">
        <v>239</v>
      </c>
      <c r="B262" s="8">
        <v>825</v>
      </c>
      <c r="C262" s="11">
        <f t="shared" si="7"/>
        <v>924.00000000000011</v>
      </c>
    </row>
    <row r="263" spans="1:3" x14ac:dyDescent="0.25">
      <c r="A263" s="10" t="s">
        <v>240</v>
      </c>
      <c r="B263" s="8">
        <v>990</v>
      </c>
      <c r="C263" s="11">
        <f t="shared" si="7"/>
        <v>1108.8000000000002</v>
      </c>
    </row>
    <row r="264" spans="1:3" ht="20.25" x14ac:dyDescent="0.3">
      <c r="A264" s="20" t="s">
        <v>533</v>
      </c>
      <c r="B264" s="21"/>
      <c r="C264" s="22"/>
    </row>
    <row r="265" spans="1:3" x14ac:dyDescent="0.25">
      <c r="A265" s="10" t="s">
        <v>135</v>
      </c>
      <c r="B265" s="8">
        <v>165</v>
      </c>
      <c r="C265" s="11">
        <f>SUM(B265*1.12)</f>
        <v>184.8</v>
      </c>
    </row>
    <row r="266" spans="1:3" x14ac:dyDescent="0.25">
      <c r="A266" s="10" t="s">
        <v>33</v>
      </c>
      <c r="B266" s="8">
        <v>445</v>
      </c>
      <c r="C266" s="11">
        <f t="shared" si="7"/>
        <v>498.40000000000003</v>
      </c>
    </row>
    <row r="267" spans="1:3" x14ac:dyDescent="0.25">
      <c r="A267" s="10" t="s">
        <v>65</v>
      </c>
      <c r="B267" s="8">
        <v>950</v>
      </c>
      <c r="C267" s="11">
        <f t="shared" si="7"/>
        <v>1064</v>
      </c>
    </row>
    <row r="268" spans="1:3" ht="20.25" x14ac:dyDescent="0.3">
      <c r="A268" s="20" t="s">
        <v>534</v>
      </c>
      <c r="B268" s="21"/>
      <c r="C268" s="22"/>
    </row>
    <row r="269" spans="1:3" x14ac:dyDescent="0.25">
      <c r="A269" s="10" t="s">
        <v>34</v>
      </c>
      <c r="B269" s="8">
        <v>165</v>
      </c>
      <c r="C269" s="11">
        <f t="shared" si="7"/>
        <v>184.8</v>
      </c>
    </row>
    <row r="270" spans="1:3" x14ac:dyDescent="0.25">
      <c r="A270" s="10" t="s">
        <v>66</v>
      </c>
      <c r="B270" s="8">
        <v>325</v>
      </c>
      <c r="C270" s="11">
        <f t="shared" si="7"/>
        <v>364.00000000000006</v>
      </c>
    </row>
    <row r="271" spans="1:3" x14ac:dyDescent="0.25">
      <c r="A271" s="10" t="s">
        <v>243</v>
      </c>
      <c r="B271" s="8">
        <v>695</v>
      </c>
      <c r="C271" s="11">
        <f t="shared" si="7"/>
        <v>778.40000000000009</v>
      </c>
    </row>
    <row r="272" spans="1:3" x14ac:dyDescent="0.25">
      <c r="A272" s="10" t="s">
        <v>244</v>
      </c>
      <c r="B272" s="8">
        <v>895</v>
      </c>
      <c r="C272" s="11">
        <f t="shared" si="7"/>
        <v>1002.4000000000001</v>
      </c>
    </row>
    <row r="273" spans="1:3" x14ac:dyDescent="0.25">
      <c r="A273" s="10" t="s">
        <v>245</v>
      </c>
      <c r="B273" s="8">
        <v>1290</v>
      </c>
      <c r="C273" s="11">
        <f t="shared" si="7"/>
        <v>1444.8000000000002</v>
      </c>
    </row>
    <row r="274" spans="1:3" x14ac:dyDescent="0.25">
      <c r="A274" s="10" t="s">
        <v>246</v>
      </c>
      <c r="B274" s="8">
        <v>1860</v>
      </c>
      <c r="C274" s="11">
        <f t="shared" si="7"/>
        <v>2083.2000000000003</v>
      </c>
    </row>
    <row r="275" spans="1:3" x14ac:dyDescent="0.25">
      <c r="A275" s="10" t="s">
        <v>241</v>
      </c>
      <c r="B275" s="8">
        <v>2260</v>
      </c>
      <c r="C275" s="11">
        <f t="shared" si="7"/>
        <v>2531.2000000000003</v>
      </c>
    </row>
    <row r="276" spans="1:3" x14ac:dyDescent="0.25">
      <c r="A276" s="10" t="s">
        <v>242</v>
      </c>
      <c r="B276" s="8">
        <v>2800</v>
      </c>
      <c r="C276" s="11">
        <f>SUM(B276*1.12)</f>
        <v>3136.0000000000005</v>
      </c>
    </row>
    <row r="277" spans="1:3" ht="20.25" x14ac:dyDescent="0.3">
      <c r="A277" s="20" t="s">
        <v>535</v>
      </c>
      <c r="B277" s="21"/>
      <c r="C277" s="22"/>
    </row>
    <row r="278" spans="1:3" x14ac:dyDescent="0.25">
      <c r="A278" s="10" t="s">
        <v>247</v>
      </c>
      <c r="B278" s="8">
        <v>435</v>
      </c>
      <c r="C278" s="11">
        <f t="shared" si="7"/>
        <v>487.20000000000005</v>
      </c>
    </row>
    <row r="279" spans="1:3" x14ac:dyDescent="0.25">
      <c r="A279" s="10" t="s">
        <v>248</v>
      </c>
      <c r="B279" s="8">
        <v>495</v>
      </c>
      <c r="C279" s="11">
        <f t="shared" si="7"/>
        <v>554.40000000000009</v>
      </c>
    </row>
    <row r="280" spans="1:3" ht="20.25" x14ac:dyDescent="0.3">
      <c r="A280" s="20" t="s">
        <v>536</v>
      </c>
      <c r="B280" s="21"/>
      <c r="C280" s="22"/>
    </row>
    <row r="281" spans="1:3" x14ac:dyDescent="0.25">
      <c r="A281" s="10" t="s">
        <v>537</v>
      </c>
      <c r="B281" s="8">
        <v>120</v>
      </c>
      <c r="C281" s="11">
        <f t="shared" si="7"/>
        <v>134.4</v>
      </c>
    </row>
    <row r="282" spans="1:3" x14ac:dyDescent="0.25">
      <c r="A282" s="10" t="s">
        <v>35</v>
      </c>
      <c r="B282" s="8">
        <v>325</v>
      </c>
      <c r="C282" s="11">
        <f t="shared" si="7"/>
        <v>364.00000000000006</v>
      </c>
    </row>
    <row r="283" spans="1:3" ht="20.25" x14ac:dyDescent="0.3">
      <c r="A283" s="20" t="s">
        <v>538</v>
      </c>
      <c r="B283" s="21"/>
      <c r="C283" s="22"/>
    </row>
    <row r="284" spans="1:3" x14ac:dyDescent="0.25">
      <c r="A284" s="10" t="s">
        <v>136</v>
      </c>
      <c r="B284" s="8">
        <v>65</v>
      </c>
      <c r="C284" s="11">
        <f>SUM(B284*1.12)</f>
        <v>72.800000000000011</v>
      </c>
    </row>
    <row r="285" spans="1:3" x14ac:dyDescent="0.25">
      <c r="A285" s="10" t="s">
        <v>36</v>
      </c>
      <c r="B285" s="8">
        <v>165</v>
      </c>
      <c r="C285" s="11">
        <f t="shared" si="7"/>
        <v>184.8</v>
      </c>
    </row>
    <row r="286" spans="1:3" x14ac:dyDescent="0.25">
      <c r="A286" s="10" t="s">
        <v>67</v>
      </c>
      <c r="B286" s="8">
        <v>325</v>
      </c>
      <c r="C286" s="11">
        <f t="shared" si="7"/>
        <v>364.00000000000006</v>
      </c>
    </row>
    <row r="287" spans="1:3" x14ac:dyDescent="0.25">
      <c r="A287" s="10" t="s">
        <v>107</v>
      </c>
      <c r="B287" s="8">
        <v>635</v>
      </c>
      <c r="C287" s="11">
        <f>SUM(B287*1.12)</f>
        <v>711.2</v>
      </c>
    </row>
    <row r="288" spans="1:3" x14ac:dyDescent="0.25">
      <c r="A288" s="10" t="s">
        <v>9</v>
      </c>
      <c r="B288" s="8">
        <v>695</v>
      </c>
      <c r="C288" s="11">
        <f>SUM(B288*1.12)</f>
        <v>778.40000000000009</v>
      </c>
    </row>
    <row r="289" spans="1:3" x14ac:dyDescent="0.25">
      <c r="A289" s="10" t="s">
        <v>106</v>
      </c>
      <c r="B289" s="8">
        <v>695</v>
      </c>
      <c r="C289" s="11">
        <f t="shared" si="7"/>
        <v>778.40000000000009</v>
      </c>
    </row>
    <row r="290" spans="1:3" x14ac:dyDescent="0.25">
      <c r="A290" s="10" t="s">
        <v>249</v>
      </c>
      <c r="B290" s="8">
        <v>535</v>
      </c>
      <c r="C290" s="11">
        <f>SUM(B290*1.12)</f>
        <v>599.20000000000005</v>
      </c>
    </row>
    <row r="291" spans="1:3" x14ac:dyDescent="0.25">
      <c r="A291" s="10" t="s">
        <v>250</v>
      </c>
      <c r="B291" s="8">
        <v>665</v>
      </c>
      <c r="C291" s="11">
        <f t="shared" si="7"/>
        <v>744.80000000000007</v>
      </c>
    </row>
    <row r="292" spans="1:3" x14ac:dyDescent="0.25">
      <c r="A292" s="10" t="s">
        <v>251</v>
      </c>
      <c r="B292" s="8">
        <v>795</v>
      </c>
      <c r="C292" s="11">
        <f t="shared" si="7"/>
        <v>890.40000000000009</v>
      </c>
    </row>
    <row r="293" spans="1:3" ht="20.25" x14ac:dyDescent="0.3">
      <c r="A293" s="20" t="s">
        <v>539</v>
      </c>
      <c r="B293" s="21"/>
      <c r="C293" s="22"/>
    </row>
    <row r="294" spans="1:3" x14ac:dyDescent="0.25">
      <c r="A294" s="10" t="s">
        <v>137</v>
      </c>
      <c r="B294" s="8">
        <v>65</v>
      </c>
      <c r="C294" s="11">
        <f>SUM(B294*1.12)</f>
        <v>72.800000000000011</v>
      </c>
    </row>
    <row r="295" spans="1:3" x14ac:dyDescent="0.25">
      <c r="A295" s="10" t="s">
        <v>37</v>
      </c>
      <c r="B295" s="8">
        <v>145</v>
      </c>
      <c r="C295" s="11">
        <f t="shared" si="7"/>
        <v>162.4</v>
      </c>
    </row>
    <row r="296" spans="1:3" x14ac:dyDescent="0.25">
      <c r="A296" s="10" t="s">
        <v>68</v>
      </c>
      <c r="B296" s="8">
        <v>325</v>
      </c>
      <c r="C296" s="11">
        <f t="shared" si="7"/>
        <v>364.00000000000006</v>
      </c>
    </row>
    <row r="297" spans="1:3" x14ac:dyDescent="0.25">
      <c r="A297" s="10" t="s">
        <v>108</v>
      </c>
      <c r="B297" s="8">
        <v>450</v>
      </c>
      <c r="C297" s="11">
        <f t="shared" ref="C297:C309" si="8">SUM(B297*1.12)</f>
        <v>504.00000000000006</v>
      </c>
    </row>
    <row r="298" spans="1:3" x14ac:dyDescent="0.25">
      <c r="A298" s="10" t="s">
        <v>10</v>
      </c>
      <c r="B298" s="8">
        <v>695</v>
      </c>
      <c r="C298" s="11">
        <f t="shared" si="8"/>
        <v>778.40000000000009</v>
      </c>
    </row>
    <row r="299" spans="1:3" ht="20.25" x14ac:dyDescent="0.3">
      <c r="A299" s="20" t="s">
        <v>540</v>
      </c>
      <c r="B299" s="21"/>
      <c r="C299" s="22"/>
    </row>
    <row r="300" spans="1:3" x14ac:dyDescent="0.25">
      <c r="A300" s="10" t="s">
        <v>38</v>
      </c>
      <c r="B300" s="8">
        <v>165</v>
      </c>
      <c r="C300" s="11">
        <f t="shared" si="8"/>
        <v>184.8</v>
      </c>
    </row>
    <row r="301" spans="1:3" x14ac:dyDescent="0.25">
      <c r="A301" s="10" t="s">
        <v>69</v>
      </c>
      <c r="B301" s="8">
        <v>365</v>
      </c>
      <c r="C301" s="11">
        <f t="shared" si="8"/>
        <v>408.8</v>
      </c>
    </row>
    <row r="302" spans="1:3" ht="20.25" x14ac:dyDescent="0.3">
      <c r="A302" s="20" t="s">
        <v>541</v>
      </c>
      <c r="B302" s="21"/>
      <c r="C302" s="22"/>
    </row>
    <row r="303" spans="1:3" x14ac:dyDescent="0.25">
      <c r="A303" s="10" t="s">
        <v>78</v>
      </c>
      <c r="B303" s="8">
        <v>25</v>
      </c>
      <c r="C303" s="11">
        <f>SUM(B303*1.12)</f>
        <v>28.000000000000004</v>
      </c>
    </row>
    <row r="304" spans="1:3" x14ac:dyDescent="0.25">
      <c r="A304" s="10" t="s">
        <v>39</v>
      </c>
      <c r="B304" s="8">
        <v>165</v>
      </c>
      <c r="C304" s="11">
        <f t="shared" si="8"/>
        <v>184.8</v>
      </c>
    </row>
    <row r="305" spans="1:3" x14ac:dyDescent="0.25">
      <c r="A305" s="10" t="s">
        <v>70</v>
      </c>
      <c r="B305" s="8">
        <v>325</v>
      </c>
      <c r="C305" s="11">
        <f t="shared" si="8"/>
        <v>364.00000000000006</v>
      </c>
    </row>
    <row r="306" spans="1:3" x14ac:dyDescent="0.25">
      <c r="A306" s="10" t="s">
        <v>542</v>
      </c>
      <c r="B306" s="8">
        <v>395</v>
      </c>
      <c r="C306" s="11">
        <f>SUM(B306*1.12)</f>
        <v>442.40000000000003</v>
      </c>
    </row>
    <row r="307" spans="1:3" x14ac:dyDescent="0.25">
      <c r="A307" s="10" t="s">
        <v>543</v>
      </c>
      <c r="B307" s="8">
        <v>525</v>
      </c>
      <c r="C307" s="11">
        <f t="shared" si="8"/>
        <v>588</v>
      </c>
    </row>
    <row r="308" spans="1:3" x14ac:dyDescent="0.25">
      <c r="A308" s="10" t="s">
        <v>253</v>
      </c>
      <c r="B308" s="8">
        <v>625</v>
      </c>
      <c r="C308" s="11">
        <f t="shared" si="8"/>
        <v>700.00000000000011</v>
      </c>
    </row>
    <row r="309" spans="1:3" x14ac:dyDescent="0.25">
      <c r="A309" s="10" t="s">
        <v>252</v>
      </c>
      <c r="B309" s="8">
        <v>795</v>
      </c>
      <c r="C309" s="11">
        <f t="shared" si="8"/>
        <v>890.40000000000009</v>
      </c>
    </row>
    <row r="310" spans="1:3" x14ac:dyDescent="0.25">
      <c r="A310" s="10" t="s">
        <v>545</v>
      </c>
      <c r="B310" s="8">
        <v>925</v>
      </c>
      <c r="C310" s="11">
        <f>SUM(B310*1.12)</f>
        <v>1036</v>
      </c>
    </row>
    <row r="311" spans="1:3" x14ac:dyDescent="0.25">
      <c r="A311" s="10" t="s">
        <v>544</v>
      </c>
      <c r="B311" s="8">
        <v>995</v>
      </c>
      <c r="C311" s="11">
        <f>SUM(B311*1.12)</f>
        <v>1114.4000000000001</v>
      </c>
    </row>
    <row r="312" spans="1:3" ht="15" x14ac:dyDescent="0.25">
      <c r="A312" s="26"/>
      <c r="B312" s="28"/>
      <c r="C312" s="30"/>
    </row>
    <row r="313" spans="1:3" ht="15" x14ac:dyDescent="0.25">
      <c r="A313" s="27"/>
      <c r="B313" s="29"/>
      <c r="C313" s="31"/>
    </row>
    <row r="314" spans="1:3" s="7" customFormat="1" ht="20.25" x14ac:dyDescent="0.3">
      <c r="A314" s="23" t="s">
        <v>559</v>
      </c>
      <c r="B314" s="24"/>
      <c r="C314" s="25"/>
    </row>
    <row r="315" spans="1:3" x14ac:dyDescent="0.25">
      <c r="A315" s="10" t="s">
        <v>265</v>
      </c>
      <c r="B315" s="8">
        <v>185</v>
      </c>
      <c r="C315" s="11">
        <f t="shared" ref="C315:C346" si="9">SUM(B315*1.12)</f>
        <v>207.20000000000002</v>
      </c>
    </row>
    <row r="316" spans="1:3" x14ac:dyDescent="0.25">
      <c r="A316" s="10" t="s">
        <v>266</v>
      </c>
      <c r="B316" s="8">
        <v>165</v>
      </c>
      <c r="C316" s="11">
        <f t="shared" si="9"/>
        <v>184.8</v>
      </c>
    </row>
    <row r="317" spans="1:3" x14ac:dyDescent="0.25">
      <c r="A317" s="10" t="s">
        <v>267</v>
      </c>
      <c r="B317" s="8">
        <v>165</v>
      </c>
      <c r="C317" s="11">
        <f t="shared" si="9"/>
        <v>184.8</v>
      </c>
    </row>
    <row r="318" spans="1:3" x14ac:dyDescent="0.25">
      <c r="A318" s="10" t="s">
        <v>268</v>
      </c>
      <c r="B318" s="8">
        <v>185</v>
      </c>
      <c r="C318" s="11">
        <f t="shared" si="9"/>
        <v>207.20000000000002</v>
      </c>
    </row>
    <row r="319" spans="1:3" x14ac:dyDescent="0.25">
      <c r="A319" s="10" t="s">
        <v>269</v>
      </c>
      <c r="B319" s="8">
        <v>165</v>
      </c>
      <c r="C319" s="11">
        <f t="shared" si="9"/>
        <v>184.8</v>
      </c>
    </row>
    <row r="320" spans="1:3" x14ac:dyDescent="0.25">
      <c r="A320" s="10" t="s">
        <v>270</v>
      </c>
      <c r="B320" s="8">
        <v>245</v>
      </c>
      <c r="C320" s="11">
        <f t="shared" si="9"/>
        <v>274.40000000000003</v>
      </c>
    </row>
    <row r="321" spans="1:3" x14ac:dyDescent="0.25">
      <c r="A321" s="10" t="s">
        <v>271</v>
      </c>
      <c r="B321" s="8">
        <v>465</v>
      </c>
      <c r="C321" s="11">
        <f t="shared" si="9"/>
        <v>520.80000000000007</v>
      </c>
    </row>
    <row r="322" spans="1:3" x14ac:dyDescent="0.25">
      <c r="A322" s="10" t="s">
        <v>272</v>
      </c>
      <c r="B322" s="8">
        <v>265</v>
      </c>
      <c r="C322" s="11">
        <f t="shared" si="9"/>
        <v>296.8</v>
      </c>
    </row>
    <row r="323" spans="1:3" x14ac:dyDescent="0.25">
      <c r="A323" s="10" t="s">
        <v>273</v>
      </c>
      <c r="B323" s="8">
        <v>465</v>
      </c>
      <c r="C323" s="11">
        <f t="shared" si="9"/>
        <v>520.80000000000007</v>
      </c>
    </row>
    <row r="324" spans="1:3" x14ac:dyDescent="0.25">
      <c r="A324" s="10" t="s">
        <v>274</v>
      </c>
      <c r="B324" s="8">
        <v>425</v>
      </c>
      <c r="C324" s="11">
        <f t="shared" si="9"/>
        <v>476.00000000000006</v>
      </c>
    </row>
    <row r="325" spans="1:3" x14ac:dyDescent="0.25">
      <c r="A325" s="10" t="s">
        <v>275</v>
      </c>
      <c r="B325" s="8">
        <v>95</v>
      </c>
      <c r="C325" s="11">
        <f t="shared" si="9"/>
        <v>106.4</v>
      </c>
    </row>
    <row r="326" spans="1:3" x14ac:dyDescent="0.25">
      <c r="A326" s="10" t="s">
        <v>276</v>
      </c>
      <c r="B326" s="8">
        <v>185</v>
      </c>
      <c r="C326" s="11">
        <f t="shared" si="9"/>
        <v>207.20000000000002</v>
      </c>
    </row>
    <row r="327" spans="1:3" x14ac:dyDescent="0.25">
      <c r="A327" s="10" t="s">
        <v>277</v>
      </c>
      <c r="B327" s="8">
        <v>195</v>
      </c>
      <c r="C327" s="11">
        <f t="shared" si="9"/>
        <v>218.40000000000003</v>
      </c>
    </row>
    <row r="328" spans="1:3" x14ac:dyDescent="0.25">
      <c r="A328" s="10" t="s">
        <v>278</v>
      </c>
      <c r="B328" s="8">
        <v>195</v>
      </c>
      <c r="C328" s="11">
        <f t="shared" si="9"/>
        <v>218.40000000000003</v>
      </c>
    </row>
    <row r="329" spans="1:3" x14ac:dyDescent="0.25">
      <c r="A329" s="10" t="s">
        <v>279</v>
      </c>
      <c r="B329" s="8">
        <v>195</v>
      </c>
      <c r="C329" s="11">
        <f t="shared" si="9"/>
        <v>218.40000000000003</v>
      </c>
    </row>
    <row r="330" spans="1:3" x14ac:dyDescent="0.25">
      <c r="A330" s="10" t="s">
        <v>280</v>
      </c>
      <c r="B330" s="8">
        <v>195</v>
      </c>
      <c r="C330" s="11">
        <f t="shared" si="9"/>
        <v>218.40000000000003</v>
      </c>
    </row>
    <row r="331" spans="1:3" x14ac:dyDescent="0.25">
      <c r="A331" s="10" t="s">
        <v>281</v>
      </c>
      <c r="B331" s="8">
        <v>185</v>
      </c>
      <c r="C331" s="11">
        <f t="shared" si="9"/>
        <v>207.20000000000002</v>
      </c>
    </row>
    <row r="332" spans="1:3" x14ac:dyDescent="0.25">
      <c r="A332" s="10" t="s">
        <v>282</v>
      </c>
      <c r="B332" s="8">
        <v>195</v>
      </c>
      <c r="C332" s="11">
        <f t="shared" si="9"/>
        <v>218.40000000000003</v>
      </c>
    </row>
    <row r="333" spans="1:3" x14ac:dyDescent="0.25">
      <c r="A333" s="10" t="s">
        <v>283</v>
      </c>
      <c r="B333" s="8">
        <v>165</v>
      </c>
      <c r="C333" s="11">
        <f t="shared" si="9"/>
        <v>184.8</v>
      </c>
    </row>
    <row r="334" spans="1:3" x14ac:dyDescent="0.25">
      <c r="A334" s="10" t="s">
        <v>284</v>
      </c>
      <c r="B334" s="8">
        <v>165</v>
      </c>
      <c r="C334" s="11">
        <f t="shared" si="9"/>
        <v>184.8</v>
      </c>
    </row>
    <row r="335" spans="1:3" x14ac:dyDescent="0.25">
      <c r="A335" s="10" t="s">
        <v>285</v>
      </c>
      <c r="B335" s="8">
        <v>185</v>
      </c>
      <c r="C335" s="11">
        <f t="shared" si="9"/>
        <v>207.20000000000002</v>
      </c>
    </row>
    <row r="336" spans="1:3" x14ac:dyDescent="0.25">
      <c r="A336" s="10" t="s">
        <v>286</v>
      </c>
      <c r="B336" s="8">
        <v>185</v>
      </c>
      <c r="C336" s="11">
        <f t="shared" si="9"/>
        <v>207.20000000000002</v>
      </c>
    </row>
    <row r="337" spans="1:3" x14ac:dyDescent="0.25">
      <c r="A337" s="10" t="s">
        <v>287</v>
      </c>
      <c r="B337" s="8">
        <v>195</v>
      </c>
      <c r="C337" s="11">
        <f t="shared" si="9"/>
        <v>218.40000000000003</v>
      </c>
    </row>
    <row r="338" spans="1:3" x14ac:dyDescent="0.25">
      <c r="A338" s="10" t="s">
        <v>288</v>
      </c>
      <c r="B338" s="8">
        <v>145</v>
      </c>
      <c r="C338" s="11">
        <f t="shared" si="9"/>
        <v>162.4</v>
      </c>
    </row>
    <row r="339" spans="1:3" x14ac:dyDescent="0.25">
      <c r="A339" s="10" t="s">
        <v>289</v>
      </c>
      <c r="B339" s="8">
        <v>165</v>
      </c>
      <c r="C339" s="11">
        <f t="shared" si="9"/>
        <v>184.8</v>
      </c>
    </row>
    <row r="340" spans="1:3" x14ac:dyDescent="0.25">
      <c r="A340" s="10" t="s">
        <v>290</v>
      </c>
      <c r="B340" s="8">
        <v>175</v>
      </c>
      <c r="C340" s="11">
        <f t="shared" si="9"/>
        <v>196.00000000000003</v>
      </c>
    </row>
    <row r="341" spans="1:3" x14ac:dyDescent="0.25">
      <c r="A341" s="10" t="s">
        <v>291</v>
      </c>
      <c r="B341" s="8">
        <v>295</v>
      </c>
      <c r="C341" s="11">
        <f t="shared" si="9"/>
        <v>330.40000000000003</v>
      </c>
    </row>
    <row r="342" spans="1:3" x14ac:dyDescent="0.25">
      <c r="A342" s="10" t="s">
        <v>292</v>
      </c>
      <c r="B342" s="8">
        <v>185</v>
      </c>
      <c r="C342" s="11">
        <f t="shared" si="9"/>
        <v>207.20000000000002</v>
      </c>
    </row>
    <row r="343" spans="1:3" x14ac:dyDescent="0.25">
      <c r="A343" s="10" t="s">
        <v>293</v>
      </c>
      <c r="B343" s="8">
        <v>145</v>
      </c>
      <c r="C343" s="11">
        <f t="shared" si="9"/>
        <v>162.4</v>
      </c>
    </row>
    <row r="344" spans="1:3" x14ac:dyDescent="0.25">
      <c r="A344" s="10" t="s">
        <v>294</v>
      </c>
      <c r="B344" s="8">
        <v>165</v>
      </c>
      <c r="C344" s="11">
        <f t="shared" si="9"/>
        <v>184.8</v>
      </c>
    </row>
    <row r="345" spans="1:3" x14ac:dyDescent="0.25">
      <c r="A345" s="10" t="s">
        <v>295</v>
      </c>
      <c r="B345" s="8">
        <v>185</v>
      </c>
      <c r="C345" s="11">
        <f t="shared" si="9"/>
        <v>207.20000000000002</v>
      </c>
    </row>
    <row r="346" spans="1:3" x14ac:dyDescent="0.25">
      <c r="A346" s="10" t="s">
        <v>296</v>
      </c>
      <c r="B346" s="8">
        <v>185</v>
      </c>
      <c r="C346" s="11">
        <f t="shared" si="9"/>
        <v>207.20000000000002</v>
      </c>
    </row>
    <row r="347" spans="1:3" x14ac:dyDescent="0.25">
      <c r="A347" s="10" t="s">
        <v>297</v>
      </c>
      <c r="B347" s="8">
        <v>145</v>
      </c>
      <c r="C347" s="11">
        <f t="shared" ref="C347:C378" si="10">SUM(B347*1.12)</f>
        <v>162.4</v>
      </c>
    </row>
    <row r="348" spans="1:3" x14ac:dyDescent="0.25">
      <c r="A348" s="10" t="s">
        <v>298</v>
      </c>
      <c r="B348" s="8">
        <v>265</v>
      </c>
      <c r="C348" s="11">
        <f t="shared" si="10"/>
        <v>296.8</v>
      </c>
    </row>
    <row r="349" spans="1:3" x14ac:dyDescent="0.25">
      <c r="A349" s="10" t="s">
        <v>299</v>
      </c>
      <c r="B349" s="8">
        <v>145</v>
      </c>
      <c r="C349" s="11">
        <f t="shared" si="10"/>
        <v>162.4</v>
      </c>
    </row>
    <row r="350" spans="1:3" x14ac:dyDescent="0.25">
      <c r="A350" s="10" t="s">
        <v>300</v>
      </c>
      <c r="B350" s="8">
        <v>165</v>
      </c>
      <c r="C350" s="11">
        <f t="shared" si="10"/>
        <v>184.8</v>
      </c>
    </row>
    <row r="351" spans="1:3" x14ac:dyDescent="0.25">
      <c r="A351" s="10" t="s">
        <v>301</v>
      </c>
      <c r="B351" s="8">
        <v>175</v>
      </c>
      <c r="C351" s="11">
        <f t="shared" si="10"/>
        <v>196.00000000000003</v>
      </c>
    </row>
    <row r="352" spans="1:3" x14ac:dyDescent="0.25">
      <c r="A352" s="10" t="s">
        <v>302</v>
      </c>
      <c r="B352" s="8">
        <v>185</v>
      </c>
      <c r="C352" s="11">
        <f t="shared" si="10"/>
        <v>207.20000000000002</v>
      </c>
    </row>
    <row r="353" spans="1:3" x14ac:dyDescent="0.25">
      <c r="A353" s="10" t="s">
        <v>303</v>
      </c>
      <c r="B353" s="8">
        <v>165</v>
      </c>
      <c r="C353" s="11">
        <f t="shared" si="10"/>
        <v>184.8</v>
      </c>
    </row>
    <row r="354" spans="1:3" x14ac:dyDescent="0.25">
      <c r="A354" s="10" t="s">
        <v>304</v>
      </c>
      <c r="B354" s="8">
        <v>185</v>
      </c>
      <c r="C354" s="11">
        <f t="shared" si="10"/>
        <v>207.20000000000002</v>
      </c>
    </row>
    <row r="355" spans="1:3" x14ac:dyDescent="0.25">
      <c r="A355" s="10" t="s">
        <v>305</v>
      </c>
      <c r="B355" s="8">
        <v>165</v>
      </c>
      <c r="C355" s="11">
        <f t="shared" si="10"/>
        <v>184.8</v>
      </c>
    </row>
    <row r="356" spans="1:3" x14ac:dyDescent="0.25">
      <c r="A356" s="10" t="s">
        <v>306</v>
      </c>
      <c r="B356" s="8">
        <v>185</v>
      </c>
      <c r="C356" s="11">
        <f t="shared" si="10"/>
        <v>207.20000000000002</v>
      </c>
    </row>
    <row r="357" spans="1:3" x14ac:dyDescent="0.25">
      <c r="A357" s="10" t="s">
        <v>307</v>
      </c>
      <c r="B357" s="8">
        <v>165</v>
      </c>
      <c r="C357" s="11">
        <f t="shared" si="10"/>
        <v>184.8</v>
      </c>
    </row>
    <row r="358" spans="1:3" x14ac:dyDescent="0.25">
      <c r="A358" s="10" t="s">
        <v>308</v>
      </c>
      <c r="B358" s="8">
        <v>205</v>
      </c>
      <c r="C358" s="11">
        <f t="shared" si="10"/>
        <v>229.60000000000002</v>
      </c>
    </row>
    <row r="359" spans="1:3" x14ac:dyDescent="0.25">
      <c r="A359" s="10" t="s">
        <v>309</v>
      </c>
      <c r="B359" s="8">
        <v>185</v>
      </c>
      <c r="C359" s="11">
        <f t="shared" si="10"/>
        <v>207.20000000000002</v>
      </c>
    </row>
    <row r="360" spans="1:3" x14ac:dyDescent="0.25">
      <c r="A360" s="10" t="s">
        <v>556</v>
      </c>
      <c r="B360" s="8">
        <v>295</v>
      </c>
      <c r="C360" s="11">
        <f t="shared" si="10"/>
        <v>330.40000000000003</v>
      </c>
    </row>
    <row r="361" spans="1:3" x14ac:dyDescent="0.25">
      <c r="A361" s="10" t="s">
        <v>310</v>
      </c>
      <c r="B361" s="8">
        <v>195</v>
      </c>
      <c r="C361" s="11">
        <f t="shared" si="10"/>
        <v>218.40000000000003</v>
      </c>
    </row>
    <row r="362" spans="1:3" x14ac:dyDescent="0.25">
      <c r="A362" s="10" t="s">
        <v>328</v>
      </c>
      <c r="B362" s="8">
        <v>325</v>
      </c>
      <c r="C362" s="11">
        <f t="shared" si="10"/>
        <v>364.00000000000006</v>
      </c>
    </row>
    <row r="363" spans="1:3" x14ac:dyDescent="0.25">
      <c r="A363" s="10" t="s">
        <v>311</v>
      </c>
      <c r="B363" s="8">
        <v>165</v>
      </c>
      <c r="C363" s="11">
        <f t="shared" si="10"/>
        <v>184.8</v>
      </c>
    </row>
    <row r="364" spans="1:3" x14ac:dyDescent="0.25">
      <c r="A364" s="10" t="s">
        <v>312</v>
      </c>
      <c r="B364" s="8">
        <v>165</v>
      </c>
      <c r="C364" s="11">
        <f t="shared" si="10"/>
        <v>184.8</v>
      </c>
    </row>
    <row r="365" spans="1:3" x14ac:dyDescent="0.25">
      <c r="A365" s="10" t="s">
        <v>313</v>
      </c>
      <c r="B365" s="8">
        <v>195</v>
      </c>
      <c r="C365" s="11">
        <f t="shared" si="10"/>
        <v>218.40000000000003</v>
      </c>
    </row>
    <row r="366" spans="1:3" x14ac:dyDescent="0.25">
      <c r="A366" s="10" t="s">
        <v>314</v>
      </c>
      <c r="B366" s="8">
        <v>195</v>
      </c>
      <c r="C366" s="11">
        <f t="shared" si="10"/>
        <v>218.40000000000003</v>
      </c>
    </row>
    <row r="367" spans="1:3" x14ac:dyDescent="0.25">
      <c r="A367" s="10" t="s">
        <v>315</v>
      </c>
      <c r="B367" s="8">
        <v>185</v>
      </c>
      <c r="C367" s="11">
        <f t="shared" si="10"/>
        <v>207.20000000000002</v>
      </c>
    </row>
    <row r="368" spans="1:3" x14ac:dyDescent="0.25">
      <c r="A368" s="10" t="s">
        <v>316</v>
      </c>
      <c r="B368" s="8">
        <v>195</v>
      </c>
      <c r="C368" s="11">
        <f t="shared" si="10"/>
        <v>218.40000000000003</v>
      </c>
    </row>
    <row r="369" spans="1:3" x14ac:dyDescent="0.25">
      <c r="A369" s="10" t="s">
        <v>317</v>
      </c>
      <c r="B369" s="8">
        <v>185</v>
      </c>
      <c r="C369" s="11">
        <f t="shared" si="10"/>
        <v>207.20000000000002</v>
      </c>
    </row>
    <row r="370" spans="1:3" x14ac:dyDescent="0.25">
      <c r="A370" s="10" t="s">
        <v>318</v>
      </c>
      <c r="B370" s="8">
        <v>165</v>
      </c>
      <c r="C370" s="11">
        <f t="shared" si="10"/>
        <v>184.8</v>
      </c>
    </row>
    <row r="371" spans="1:3" x14ac:dyDescent="0.25">
      <c r="A371" s="10" t="s">
        <v>319</v>
      </c>
      <c r="B371" s="8">
        <v>205</v>
      </c>
      <c r="C371" s="11">
        <f t="shared" si="10"/>
        <v>229.60000000000002</v>
      </c>
    </row>
    <row r="372" spans="1:3" x14ac:dyDescent="0.25">
      <c r="A372" s="10" t="s">
        <v>320</v>
      </c>
      <c r="B372" s="8">
        <v>195</v>
      </c>
      <c r="C372" s="11">
        <f t="shared" si="10"/>
        <v>218.40000000000003</v>
      </c>
    </row>
    <row r="373" spans="1:3" x14ac:dyDescent="0.25">
      <c r="A373" s="10" t="s">
        <v>321</v>
      </c>
      <c r="B373" s="8">
        <v>185</v>
      </c>
      <c r="C373" s="11">
        <f t="shared" si="10"/>
        <v>207.20000000000002</v>
      </c>
    </row>
    <row r="374" spans="1:3" x14ac:dyDescent="0.25">
      <c r="A374" s="10" t="s">
        <v>322</v>
      </c>
      <c r="B374" s="8">
        <v>245</v>
      </c>
      <c r="C374" s="11">
        <f t="shared" si="10"/>
        <v>274.40000000000003</v>
      </c>
    </row>
    <row r="375" spans="1:3" x14ac:dyDescent="0.25">
      <c r="A375" s="10" t="s">
        <v>323</v>
      </c>
      <c r="B375" s="8">
        <v>185</v>
      </c>
      <c r="C375" s="11">
        <f t="shared" si="10"/>
        <v>207.20000000000002</v>
      </c>
    </row>
    <row r="376" spans="1:3" x14ac:dyDescent="0.25">
      <c r="A376" s="10" t="s">
        <v>324</v>
      </c>
      <c r="B376" s="8">
        <v>195</v>
      </c>
      <c r="C376" s="11">
        <f t="shared" si="10"/>
        <v>218.40000000000003</v>
      </c>
    </row>
    <row r="377" spans="1:3" x14ac:dyDescent="0.25">
      <c r="A377" s="10" t="s">
        <v>325</v>
      </c>
      <c r="B377" s="8">
        <v>165</v>
      </c>
      <c r="C377" s="11">
        <f t="shared" si="10"/>
        <v>184.8</v>
      </c>
    </row>
    <row r="378" spans="1:3" x14ac:dyDescent="0.25">
      <c r="A378" s="10" t="s">
        <v>326</v>
      </c>
      <c r="B378" s="8">
        <v>165</v>
      </c>
      <c r="C378" s="11">
        <f t="shared" si="10"/>
        <v>184.8</v>
      </c>
    </row>
    <row r="379" spans="1:3" x14ac:dyDescent="0.25">
      <c r="A379" s="10" t="s">
        <v>327</v>
      </c>
      <c r="B379" s="8">
        <v>165</v>
      </c>
      <c r="C379" s="11">
        <f t="shared" ref="C379" si="11">SUM(B379*1.12)</f>
        <v>184.8</v>
      </c>
    </row>
    <row r="380" spans="1:3" ht="20.25" x14ac:dyDescent="0.3">
      <c r="A380" s="20" t="s">
        <v>546</v>
      </c>
      <c r="B380" s="21"/>
      <c r="C380" s="22"/>
    </row>
    <row r="381" spans="1:3" x14ac:dyDescent="0.25">
      <c r="A381" s="10" t="s">
        <v>547</v>
      </c>
      <c r="B381" s="8">
        <v>365</v>
      </c>
      <c r="C381" s="11">
        <f t="shared" ref="C381:C412" si="12">SUM(B381*1.12)</f>
        <v>408.8</v>
      </c>
    </row>
    <row r="382" spans="1:3" x14ac:dyDescent="0.25">
      <c r="A382" s="10" t="s">
        <v>330</v>
      </c>
      <c r="B382" s="8">
        <v>365</v>
      </c>
      <c r="C382" s="11">
        <f t="shared" si="12"/>
        <v>408.8</v>
      </c>
    </row>
    <row r="383" spans="1:3" x14ac:dyDescent="0.25">
      <c r="A383" s="10" t="s">
        <v>331</v>
      </c>
      <c r="B383" s="8">
        <v>365</v>
      </c>
      <c r="C383" s="11">
        <f t="shared" si="12"/>
        <v>408.8</v>
      </c>
    </row>
    <row r="384" spans="1:3" x14ac:dyDescent="0.25">
      <c r="A384" s="10" t="s">
        <v>332</v>
      </c>
      <c r="B384" s="8">
        <v>565</v>
      </c>
      <c r="C384" s="11">
        <f t="shared" si="12"/>
        <v>632.80000000000007</v>
      </c>
    </row>
    <row r="385" spans="1:3" x14ac:dyDescent="0.25">
      <c r="A385" s="10" t="s">
        <v>333</v>
      </c>
      <c r="B385" s="8">
        <v>425</v>
      </c>
      <c r="C385" s="11">
        <f t="shared" si="12"/>
        <v>476.00000000000006</v>
      </c>
    </row>
    <row r="386" spans="1:3" x14ac:dyDescent="0.25">
      <c r="A386" s="10" t="s">
        <v>334</v>
      </c>
      <c r="B386" s="8">
        <v>595</v>
      </c>
      <c r="C386" s="11">
        <f t="shared" si="12"/>
        <v>666.40000000000009</v>
      </c>
    </row>
    <row r="387" spans="1:3" x14ac:dyDescent="0.25">
      <c r="A387" s="10" t="s">
        <v>335</v>
      </c>
      <c r="B387" s="8">
        <v>595</v>
      </c>
      <c r="C387" s="11">
        <f t="shared" si="12"/>
        <v>666.40000000000009</v>
      </c>
    </row>
    <row r="388" spans="1:3" x14ac:dyDescent="0.25">
      <c r="A388" s="10" t="s">
        <v>336</v>
      </c>
      <c r="B388" s="8">
        <v>550</v>
      </c>
      <c r="C388" s="11">
        <f t="shared" si="12"/>
        <v>616.00000000000011</v>
      </c>
    </row>
    <row r="389" spans="1:3" x14ac:dyDescent="0.25">
      <c r="A389" s="10" t="s">
        <v>337</v>
      </c>
      <c r="B389" s="8">
        <v>595</v>
      </c>
      <c r="C389" s="11">
        <f t="shared" si="12"/>
        <v>666.40000000000009</v>
      </c>
    </row>
    <row r="390" spans="1:3" x14ac:dyDescent="0.25">
      <c r="A390" s="10" t="s">
        <v>338</v>
      </c>
      <c r="B390" s="8">
        <v>650</v>
      </c>
      <c r="C390" s="11">
        <f t="shared" si="12"/>
        <v>728.00000000000011</v>
      </c>
    </row>
    <row r="391" spans="1:3" x14ac:dyDescent="0.25">
      <c r="A391" s="10" t="s">
        <v>339</v>
      </c>
      <c r="B391" s="8">
        <v>365</v>
      </c>
      <c r="C391" s="11">
        <f t="shared" si="12"/>
        <v>408.8</v>
      </c>
    </row>
    <row r="392" spans="1:3" x14ac:dyDescent="0.25">
      <c r="A392" s="10" t="s">
        <v>340</v>
      </c>
      <c r="B392" s="8">
        <v>365</v>
      </c>
      <c r="C392" s="11">
        <f t="shared" si="12"/>
        <v>408.8</v>
      </c>
    </row>
    <row r="393" spans="1:3" x14ac:dyDescent="0.25">
      <c r="A393" s="10" t="s">
        <v>341</v>
      </c>
      <c r="B393" s="8">
        <v>365</v>
      </c>
      <c r="C393" s="11">
        <f t="shared" si="12"/>
        <v>408.8</v>
      </c>
    </row>
    <row r="394" spans="1:3" x14ac:dyDescent="0.25">
      <c r="A394" s="10" t="s">
        <v>342</v>
      </c>
      <c r="B394" s="8">
        <v>325</v>
      </c>
      <c r="C394" s="11">
        <f t="shared" si="12"/>
        <v>364.00000000000006</v>
      </c>
    </row>
    <row r="395" spans="1:3" x14ac:dyDescent="0.25">
      <c r="A395" s="10" t="s">
        <v>557</v>
      </c>
      <c r="B395" s="8">
        <v>325</v>
      </c>
      <c r="C395" s="11">
        <f t="shared" si="12"/>
        <v>364.00000000000006</v>
      </c>
    </row>
    <row r="396" spans="1:3" x14ac:dyDescent="0.25">
      <c r="A396" s="10" t="s">
        <v>343</v>
      </c>
      <c r="B396" s="8">
        <v>395</v>
      </c>
      <c r="C396" s="11">
        <f t="shared" si="12"/>
        <v>442.40000000000003</v>
      </c>
    </row>
    <row r="397" spans="1:3" x14ac:dyDescent="0.25">
      <c r="A397" s="10" t="s">
        <v>344</v>
      </c>
      <c r="B397" s="8">
        <v>325</v>
      </c>
      <c r="C397" s="11">
        <f t="shared" si="12"/>
        <v>364.00000000000006</v>
      </c>
    </row>
    <row r="398" spans="1:3" x14ac:dyDescent="0.25">
      <c r="A398" s="10" t="s">
        <v>345</v>
      </c>
      <c r="B398" s="8">
        <v>325</v>
      </c>
      <c r="C398" s="11">
        <f t="shared" si="12"/>
        <v>364.00000000000006</v>
      </c>
    </row>
    <row r="399" spans="1:3" x14ac:dyDescent="0.25">
      <c r="A399" s="10" t="s">
        <v>346</v>
      </c>
      <c r="B399" s="8">
        <v>365</v>
      </c>
      <c r="C399" s="11">
        <f t="shared" si="12"/>
        <v>408.8</v>
      </c>
    </row>
    <row r="400" spans="1:3" x14ac:dyDescent="0.25">
      <c r="A400" s="10" t="s">
        <v>347</v>
      </c>
      <c r="B400" s="8">
        <v>365</v>
      </c>
      <c r="C400" s="11">
        <f t="shared" si="12"/>
        <v>408.8</v>
      </c>
    </row>
    <row r="401" spans="1:3" x14ac:dyDescent="0.25">
      <c r="A401" s="10" t="s">
        <v>348</v>
      </c>
      <c r="B401" s="8">
        <v>395</v>
      </c>
      <c r="C401" s="11">
        <f t="shared" si="12"/>
        <v>442.40000000000003</v>
      </c>
    </row>
    <row r="402" spans="1:3" x14ac:dyDescent="0.25">
      <c r="A402" s="10" t="s">
        <v>349</v>
      </c>
      <c r="B402" s="8">
        <v>595</v>
      </c>
      <c r="C402" s="11">
        <f t="shared" si="12"/>
        <v>666.40000000000009</v>
      </c>
    </row>
    <row r="403" spans="1:3" x14ac:dyDescent="0.25">
      <c r="A403" s="10" t="s">
        <v>350</v>
      </c>
      <c r="B403" s="8">
        <v>575</v>
      </c>
      <c r="C403" s="11">
        <f t="shared" si="12"/>
        <v>644.00000000000011</v>
      </c>
    </row>
    <row r="404" spans="1:3" x14ac:dyDescent="0.25">
      <c r="A404" s="10" t="s">
        <v>351</v>
      </c>
      <c r="B404" s="8">
        <v>365</v>
      </c>
      <c r="C404" s="11">
        <f t="shared" si="12"/>
        <v>408.8</v>
      </c>
    </row>
    <row r="405" spans="1:3" x14ac:dyDescent="0.25">
      <c r="A405" s="10" t="s">
        <v>352</v>
      </c>
      <c r="B405" s="8">
        <v>365</v>
      </c>
      <c r="C405" s="11">
        <f t="shared" si="12"/>
        <v>408.8</v>
      </c>
    </row>
    <row r="406" spans="1:3" x14ac:dyDescent="0.25">
      <c r="A406" s="10" t="s">
        <v>353</v>
      </c>
      <c r="B406" s="8">
        <v>365</v>
      </c>
      <c r="C406" s="11">
        <f t="shared" si="12"/>
        <v>408.8</v>
      </c>
    </row>
    <row r="407" spans="1:3" x14ac:dyDescent="0.25">
      <c r="A407" s="10" t="s">
        <v>354</v>
      </c>
      <c r="B407" s="8">
        <v>325</v>
      </c>
      <c r="C407" s="11">
        <f t="shared" si="12"/>
        <v>364.00000000000006</v>
      </c>
    </row>
    <row r="408" spans="1:3" x14ac:dyDescent="0.25">
      <c r="A408" s="10" t="s">
        <v>558</v>
      </c>
      <c r="B408" s="8">
        <v>295</v>
      </c>
      <c r="C408" s="11">
        <f t="shared" si="12"/>
        <v>330.40000000000003</v>
      </c>
    </row>
    <row r="409" spans="1:3" x14ac:dyDescent="0.25">
      <c r="A409" s="10" t="s">
        <v>355</v>
      </c>
      <c r="B409" s="8">
        <v>265</v>
      </c>
      <c r="C409" s="11">
        <f t="shared" si="12"/>
        <v>296.8</v>
      </c>
    </row>
    <row r="410" spans="1:3" x14ac:dyDescent="0.25">
      <c r="A410" s="10" t="s">
        <v>356</v>
      </c>
      <c r="B410" s="8">
        <v>365</v>
      </c>
      <c r="C410" s="11">
        <f t="shared" si="12"/>
        <v>408.8</v>
      </c>
    </row>
    <row r="411" spans="1:3" x14ac:dyDescent="0.25">
      <c r="A411" s="10" t="s">
        <v>357</v>
      </c>
      <c r="B411" s="8">
        <v>325</v>
      </c>
      <c r="C411" s="11">
        <f t="shared" si="12"/>
        <v>364.00000000000006</v>
      </c>
    </row>
    <row r="412" spans="1:3" x14ac:dyDescent="0.25">
      <c r="A412" s="10" t="s">
        <v>358</v>
      </c>
      <c r="B412" s="8">
        <v>325</v>
      </c>
      <c r="C412" s="11">
        <f t="shared" si="12"/>
        <v>364.00000000000006</v>
      </c>
    </row>
    <row r="413" spans="1:3" x14ac:dyDescent="0.25">
      <c r="A413" s="10" t="s">
        <v>359</v>
      </c>
      <c r="B413" s="8">
        <v>325</v>
      </c>
      <c r="C413" s="11">
        <f t="shared" ref="C413:C445" si="13">SUM(B413*1.12)</f>
        <v>364.00000000000006</v>
      </c>
    </row>
    <row r="414" spans="1:3" x14ac:dyDescent="0.25">
      <c r="A414" s="10" t="s">
        <v>360</v>
      </c>
      <c r="B414" s="8">
        <v>365</v>
      </c>
      <c r="C414" s="11">
        <f t="shared" si="13"/>
        <v>408.8</v>
      </c>
    </row>
    <row r="415" spans="1:3" x14ac:dyDescent="0.25">
      <c r="A415" s="10" t="s">
        <v>361</v>
      </c>
      <c r="B415" s="8">
        <v>325</v>
      </c>
      <c r="C415" s="11">
        <f t="shared" si="13"/>
        <v>364.00000000000006</v>
      </c>
    </row>
    <row r="416" spans="1:3" x14ac:dyDescent="0.25">
      <c r="A416" s="10" t="s">
        <v>362</v>
      </c>
      <c r="B416" s="8">
        <v>325</v>
      </c>
      <c r="C416" s="11">
        <f t="shared" si="13"/>
        <v>364.00000000000006</v>
      </c>
    </row>
    <row r="417" spans="1:3" x14ac:dyDescent="0.25">
      <c r="A417" s="10" t="s">
        <v>363</v>
      </c>
      <c r="B417" s="8">
        <v>325</v>
      </c>
      <c r="C417" s="11">
        <f t="shared" si="13"/>
        <v>364.00000000000006</v>
      </c>
    </row>
    <row r="418" spans="1:3" x14ac:dyDescent="0.25">
      <c r="A418" s="10" t="s">
        <v>364</v>
      </c>
      <c r="B418" s="8">
        <v>325</v>
      </c>
      <c r="C418" s="11">
        <f t="shared" si="13"/>
        <v>364.00000000000006</v>
      </c>
    </row>
    <row r="419" spans="1:3" x14ac:dyDescent="0.25">
      <c r="A419" s="10" t="s">
        <v>365</v>
      </c>
      <c r="B419" s="8">
        <v>325</v>
      </c>
      <c r="C419" s="11">
        <f t="shared" si="13"/>
        <v>364.00000000000006</v>
      </c>
    </row>
    <row r="420" spans="1:3" x14ac:dyDescent="0.25">
      <c r="A420" s="10" t="s">
        <v>366</v>
      </c>
      <c r="B420" s="8">
        <v>425</v>
      </c>
      <c r="C420" s="11">
        <f t="shared" si="13"/>
        <v>476.00000000000006</v>
      </c>
    </row>
    <row r="421" spans="1:3" x14ac:dyDescent="0.25">
      <c r="A421" s="10" t="s">
        <v>367</v>
      </c>
      <c r="B421" s="8">
        <v>325</v>
      </c>
      <c r="C421" s="11">
        <f t="shared" si="13"/>
        <v>364.00000000000006</v>
      </c>
    </row>
    <row r="422" spans="1:3" x14ac:dyDescent="0.25">
      <c r="A422" s="10" t="s">
        <v>368</v>
      </c>
      <c r="B422" s="8">
        <v>325</v>
      </c>
      <c r="C422" s="11">
        <f t="shared" si="13"/>
        <v>364.00000000000006</v>
      </c>
    </row>
    <row r="423" spans="1:3" x14ac:dyDescent="0.25">
      <c r="A423" s="10" t="s">
        <v>369</v>
      </c>
      <c r="B423" s="8">
        <v>365</v>
      </c>
      <c r="C423" s="11">
        <f t="shared" si="13"/>
        <v>408.8</v>
      </c>
    </row>
    <row r="424" spans="1:3" x14ac:dyDescent="0.25">
      <c r="A424" s="10" t="s">
        <v>370</v>
      </c>
      <c r="B424" s="8">
        <v>265</v>
      </c>
      <c r="C424" s="11">
        <f t="shared" si="13"/>
        <v>296.8</v>
      </c>
    </row>
    <row r="425" spans="1:3" x14ac:dyDescent="0.25">
      <c r="A425" s="10" t="s">
        <v>341</v>
      </c>
      <c r="B425" s="8">
        <v>565</v>
      </c>
      <c r="C425" s="11">
        <f t="shared" si="13"/>
        <v>632.80000000000007</v>
      </c>
    </row>
    <row r="426" spans="1:3" x14ac:dyDescent="0.25">
      <c r="A426" s="10" t="s">
        <v>371</v>
      </c>
      <c r="B426" s="8">
        <v>325</v>
      </c>
      <c r="C426" s="11">
        <f t="shared" si="13"/>
        <v>364.00000000000006</v>
      </c>
    </row>
    <row r="427" spans="1:3" x14ac:dyDescent="0.25">
      <c r="A427" s="10" t="s">
        <v>372</v>
      </c>
      <c r="B427" s="8">
        <v>325</v>
      </c>
      <c r="C427" s="11">
        <f t="shared" si="13"/>
        <v>364.00000000000006</v>
      </c>
    </row>
    <row r="428" spans="1:3" x14ac:dyDescent="0.25">
      <c r="A428" s="10" t="s">
        <v>373</v>
      </c>
      <c r="B428" s="8">
        <v>325</v>
      </c>
      <c r="C428" s="11">
        <f t="shared" si="13"/>
        <v>364.00000000000006</v>
      </c>
    </row>
    <row r="429" spans="1:3" x14ac:dyDescent="0.25">
      <c r="A429" s="10" t="s">
        <v>374</v>
      </c>
      <c r="B429" s="8">
        <v>375</v>
      </c>
      <c r="C429" s="11">
        <f t="shared" si="13"/>
        <v>420.00000000000006</v>
      </c>
    </row>
    <row r="430" spans="1:3" x14ac:dyDescent="0.25">
      <c r="A430" s="10" t="s">
        <v>375</v>
      </c>
      <c r="B430" s="8">
        <v>595</v>
      </c>
      <c r="C430" s="11">
        <f t="shared" si="13"/>
        <v>666.40000000000009</v>
      </c>
    </row>
    <row r="431" spans="1:3" x14ac:dyDescent="0.25">
      <c r="A431" s="10" t="s">
        <v>376</v>
      </c>
      <c r="B431" s="8">
        <v>395</v>
      </c>
      <c r="C431" s="11">
        <f t="shared" si="13"/>
        <v>442.40000000000003</v>
      </c>
    </row>
    <row r="432" spans="1:3" x14ac:dyDescent="0.25">
      <c r="A432" s="10" t="s">
        <v>377</v>
      </c>
      <c r="B432" s="8">
        <v>365</v>
      </c>
      <c r="C432" s="11">
        <f t="shared" si="13"/>
        <v>408.8</v>
      </c>
    </row>
    <row r="433" spans="1:3" x14ac:dyDescent="0.25">
      <c r="A433" s="10" t="s">
        <v>378</v>
      </c>
      <c r="B433" s="8">
        <v>365</v>
      </c>
      <c r="C433" s="11">
        <f t="shared" si="13"/>
        <v>408.8</v>
      </c>
    </row>
    <row r="434" spans="1:3" x14ac:dyDescent="0.25">
      <c r="A434" s="10" t="s">
        <v>379</v>
      </c>
      <c r="B434" s="8">
        <v>325</v>
      </c>
      <c r="C434" s="11">
        <f t="shared" si="13"/>
        <v>364.00000000000006</v>
      </c>
    </row>
    <row r="435" spans="1:3" x14ac:dyDescent="0.25">
      <c r="A435" s="10" t="s">
        <v>380</v>
      </c>
      <c r="B435" s="8">
        <v>325</v>
      </c>
      <c r="C435" s="11">
        <f t="shared" si="13"/>
        <v>364.00000000000006</v>
      </c>
    </row>
    <row r="436" spans="1:3" x14ac:dyDescent="0.25">
      <c r="A436" s="10" t="s">
        <v>381</v>
      </c>
      <c r="B436" s="8">
        <v>565</v>
      </c>
      <c r="C436" s="11">
        <f t="shared" si="13"/>
        <v>632.80000000000007</v>
      </c>
    </row>
    <row r="437" spans="1:3" x14ac:dyDescent="0.25">
      <c r="A437" s="10" t="s">
        <v>382</v>
      </c>
      <c r="B437" s="8">
        <v>365</v>
      </c>
      <c r="C437" s="11">
        <f t="shared" si="13"/>
        <v>408.8</v>
      </c>
    </row>
    <row r="438" spans="1:3" x14ac:dyDescent="0.25">
      <c r="A438" s="10" t="s">
        <v>383</v>
      </c>
      <c r="B438" s="8">
        <v>365</v>
      </c>
      <c r="C438" s="11">
        <f t="shared" si="13"/>
        <v>408.8</v>
      </c>
    </row>
    <row r="439" spans="1:3" x14ac:dyDescent="0.25">
      <c r="A439" s="10" t="s">
        <v>384</v>
      </c>
      <c r="B439" s="8">
        <v>325</v>
      </c>
      <c r="C439" s="11">
        <f t="shared" si="13"/>
        <v>364.00000000000006</v>
      </c>
    </row>
    <row r="440" spans="1:3" x14ac:dyDescent="0.25">
      <c r="A440" s="10" t="s">
        <v>385</v>
      </c>
      <c r="B440" s="8">
        <v>365</v>
      </c>
      <c r="C440" s="11">
        <f t="shared" si="13"/>
        <v>408.8</v>
      </c>
    </row>
    <row r="441" spans="1:3" x14ac:dyDescent="0.25">
      <c r="A441" s="10" t="s">
        <v>386</v>
      </c>
      <c r="B441" s="8">
        <v>265</v>
      </c>
      <c r="C441" s="11">
        <f t="shared" si="13"/>
        <v>296.8</v>
      </c>
    </row>
    <row r="442" spans="1:3" x14ac:dyDescent="0.25">
      <c r="A442" s="10" t="s">
        <v>387</v>
      </c>
      <c r="B442" s="8">
        <v>365</v>
      </c>
      <c r="C442" s="11">
        <f t="shared" si="13"/>
        <v>408.8</v>
      </c>
    </row>
    <row r="443" spans="1:3" x14ac:dyDescent="0.25">
      <c r="A443" s="10" t="s">
        <v>388</v>
      </c>
      <c r="B443" s="8">
        <v>325</v>
      </c>
      <c r="C443" s="11">
        <f t="shared" si="13"/>
        <v>364.00000000000006</v>
      </c>
    </row>
    <row r="444" spans="1:3" x14ac:dyDescent="0.25">
      <c r="A444" s="10" t="s">
        <v>389</v>
      </c>
      <c r="B444" s="8">
        <v>365</v>
      </c>
      <c r="C444" s="11">
        <f t="shared" si="13"/>
        <v>408.8</v>
      </c>
    </row>
    <row r="445" spans="1:3" x14ac:dyDescent="0.25">
      <c r="A445" s="10" t="s">
        <v>390</v>
      </c>
      <c r="B445" s="8">
        <v>435</v>
      </c>
      <c r="C445" s="11">
        <f t="shared" si="13"/>
        <v>487.20000000000005</v>
      </c>
    </row>
    <row r="446" spans="1:3" x14ac:dyDescent="0.25">
      <c r="A446" s="10" t="s">
        <v>391</v>
      </c>
      <c r="B446" s="8">
        <v>325</v>
      </c>
      <c r="C446" s="11">
        <f t="shared" ref="C446:C470" si="14">SUM(B446*1.12)</f>
        <v>364.00000000000006</v>
      </c>
    </row>
    <row r="447" spans="1:3" x14ac:dyDescent="0.25">
      <c r="A447" s="10" t="s">
        <v>392</v>
      </c>
      <c r="B447" s="8">
        <v>365</v>
      </c>
      <c r="C447" s="11">
        <f t="shared" si="14"/>
        <v>408.8</v>
      </c>
    </row>
    <row r="448" spans="1:3" x14ac:dyDescent="0.25">
      <c r="A448" s="10" t="s">
        <v>393</v>
      </c>
      <c r="B448" s="8">
        <v>365</v>
      </c>
      <c r="C448" s="11">
        <f t="shared" si="14"/>
        <v>408.8</v>
      </c>
    </row>
    <row r="449" spans="1:3" x14ac:dyDescent="0.25">
      <c r="A449" s="10" t="s">
        <v>394</v>
      </c>
      <c r="B449" s="8">
        <v>365</v>
      </c>
      <c r="C449" s="11">
        <f t="shared" si="14"/>
        <v>408.8</v>
      </c>
    </row>
    <row r="450" spans="1:3" x14ac:dyDescent="0.25">
      <c r="A450" s="10" t="s">
        <v>395</v>
      </c>
      <c r="B450" s="8">
        <v>365</v>
      </c>
      <c r="C450" s="11">
        <f t="shared" si="14"/>
        <v>408.8</v>
      </c>
    </row>
    <row r="451" spans="1:3" x14ac:dyDescent="0.25">
      <c r="A451" s="10" t="s">
        <v>396</v>
      </c>
      <c r="B451" s="8">
        <v>325</v>
      </c>
      <c r="C451" s="11">
        <f t="shared" si="14"/>
        <v>364.00000000000006</v>
      </c>
    </row>
    <row r="452" spans="1:3" x14ac:dyDescent="0.25">
      <c r="A452" s="10" t="s">
        <v>397</v>
      </c>
      <c r="B452" s="8">
        <v>325</v>
      </c>
      <c r="C452" s="11">
        <f t="shared" si="14"/>
        <v>364.00000000000006</v>
      </c>
    </row>
    <row r="453" spans="1:3" x14ac:dyDescent="0.25">
      <c r="A453" s="10" t="s">
        <v>398</v>
      </c>
      <c r="B453" s="8">
        <v>365</v>
      </c>
      <c r="C453" s="11">
        <f t="shared" si="14"/>
        <v>408.8</v>
      </c>
    </row>
    <row r="454" spans="1:3" x14ac:dyDescent="0.25">
      <c r="A454" s="10" t="s">
        <v>399</v>
      </c>
      <c r="B454" s="8">
        <v>365</v>
      </c>
      <c r="C454" s="11">
        <f t="shared" si="14"/>
        <v>408.8</v>
      </c>
    </row>
    <row r="455" spans="1:3" x14ac:dyDescent="0.25">
      <c r="A455" s="10" t="s">
        <v>400</v>
      </c>
      <c r="B455" s="8">
        <v>325</v>
      </c>
      <c r="C455" s="11">
        <f t="shared" si="14"/>
        <v>364.00000000000006</v>
      </c>
    </row>
    <row r="456" spans="1:3" x14ac:dyDescent="0.25">
      <c r="A456" s="10" t="s">
        <v>401</v>
      </c>
      <c r="B456" s="8">
        <v>365</v>
      </c>
      <c r="C456" s="11">
        <f t="shared" si="14"/>
        <v>408.8</v>
      </c>
    </row>
    <row r="457" spans="1:3" x14ac:dyDescent="0.25">
      <c r="A457" s="10" t="s">
        <v>402</v>
      </c>
      <c r="B457" s="8">
        <v>365</v>
      </c>
      <c r="C457" s="11">
        <f t="shared" si="14"/>
        <v>408.8</v>
      </c>
    </row>
    <row r="458" spans="1:3" x14ac:dyDescent="0.25">
      <c r="A458" s="10" t="s">
        <v>403</v>
      </c>
      <c r="B458" s="8">
        <v>325</v>
      </c>
      <c r="C458" s="11">
        <f t="shared" si="14"/>
        <v>364.00000000000006</v>
      </c>
    </row>
    <row r="459" spans="1:3" x14ac:dyDescent="0.25">
      <c r="A459" s="10" t="s">
        <v>404</v>
      </c>
      <c r="B459" s="8">
        <v>325</v>
      </c>
      <c r="C459" s="11">
        <f t="shared" si="14"/>
        <v>364.00000000000006</v>
      </c>
    </row>
    <row r="460" spans="1:3" x14ac:dyDescent="0.25">
      <c r="A460" s="10" t="s">
        <v>405</v>
      </c>
      <c r="B460" s="8">
        <v>325</v>
      </c>
      <c r="C460" s="11">
        <f t="shared" si="14"/>
        <v>364.00000000000006</v>
      </c>
    </row>
    <row r="461" spans="1:3" x14ac:dyDescent="0.25">
      <c r="A461" s="10" t="s">
        <v>406</v>
      </c>
      <c r="B461" s="8">
        <v>365</v>
      </c>
      <c r="C461" s="11">
        <f t="shared" si="14"/>
        <v>408.8</v>
      </c>
    </row>
    <row r="462" spans="1:3" x14ac:dyDescent="0.25">
      <c r="A462" s="10" t="s">
        <v>407</v>
      </c>
      <c r="B462" s="8">
        <v>365</v>
      </c>
      <c r="C462" s="11">
        <f t="shared" si="14"/>
        <v>408.8</v>
      </c>
    </row>
    <row r="463" spans="1:3" x14ac:dyDescent="0.25">
      <c r="A463" s="10" t="s">
        <v>408</v>
      </c>
      <c r="B463" s="8">
        <v>325</v>
      </c>
      <c r="C463" s="11">
        <f t="shared" si="14"/>
        <v>364.00000000000006</v>
      </c>
    </row>
    <row r="464" spans="1:3" x14ac:dyDescent="0.25">
      <c r="A464" s="10" t="s">
        <v>409</v>
      </c>
      <c r="B464" s="8">
        <v>365</v>
      </c>
      <c r="C464" s="11">
        <f t="shared" si="14"/>
        <v>408.8</v>
      </c>
    </row>
    <row r="465" spans="1:3" x14ac:dyDescent="0.25">
      <c r="A465" s="10" t="s">
        <v>410</v>
      </c>
      <c r="B465" s="8">
        <v>325</v>
      </c>
      <c r="C465" s="11">
        <f t="shared" si="14"/>
        <v>364.00000000000006</v>
      </c>
    </row>
    <row r="466" spans="1:3" x14ac:dyDescent="0.25">
      <c r="A466" s="10" t="s">
        <v>411</v>
      </c>
      <c r="B466" s="8">
        <v>325</v>
      </c>
      <c r="C466" s="11">
        <f t="shared" si="14"/>
        <v>364.00000000000006</v>
      </c>
    </row>
    <row r="467" spans="1:3" x14ac:dyDescent="0.25">
      <c r="A467" s="10" t="s">
        <v>412</v>
      </c>
      <c r="B467" s="8">
        <v>295</v>
      </c>
      <c r="C467" s="11">
        <f t="shared" si="14"/>
        <v>330.40000000000003</v>
      </c>
    </row>
    <row r="468" spans="1:3" x14ac:dyDescent="0.25">
      <c r="A468" s="10" t="s">
        <v>413</v>
      </c>
      <c r="B468" s="8">
        <v>325</v>
      </c>
      <c r="C468" s="11">
        <f t="shared" si="14"/>
        <v>364.00000000000006</v>
      </c>
    </row>
    <row r="469" spans="1:3" x14ac:dyDescent="0.25">
      <c r="A469" s="10" t="s">
        <v>414</v>
      </c>
      <c r="B469" s="8">
        <v>695</v>
      </c>
      <c r="C469" s="11">
        <f t="shared" si="14"/>
        <v>778.40000000000009</v>
      </c>
    </row>
    <row r="470" spans="1:3" x14ac:dyDescent="0.25">
      <c r="A470" s="10" t="s">
        <v>415</v>
      </c>
      <c r="B470" s="8">
        <v>365</v>
      </c>
      <c r="C470" s="11">
        <f t="shared" si="14"/>
        <v>408.8</v>
      </c>
    </row>
    <row r="471" spans="1:3" ht="20.25" x14ac:dyDescent="0.3">
      <c r="A471" s="20" t="s">
        <v>548</v>
      </c>
      <c r="B471" s="21"/>
      <c r="C471" s="22"/>
    </row>
    <row r="472" spans="1:3" x14ac:dyDescent="0.25">
      <c r="A472" s="10" t="s">
        <v>416</v>
      </c>
      <c r="B472" s="8">
        <v>695</v>
      </c>
      <c r="C472" s="11">
        <f t="shared" ref="C472:C503" si="15">SUM(B472*1.12)</f>
        <v>778.40000000000009</v>
      </c>
    </row>
    <row r="473" spans="1:3" x14ac:dyDescent="0.25">
      <c r="A473" s="10" t="s">
        <v>417</v>
      </c>
      <c r="B473" s="8">
        <v>695</v>
      </c>
      <c r="C473" s="11">
        <f t="shared" si="15"/>
        <v>778.40000000000009</v>
      </c>
    </row>
    <row r="474" spans="1:3" x14ac:dyDescent="0.25">
      <c r="A474" s="10" t="s">
        <v>418</v>
      </c>
      <c r="B474" s="8">
        <v>750</v>
      </c>
      <c r="C474" s="11">
        <f t="shared" si="15"/>
        <v>840.00000000000011</v>
      </c>
    </row>
    <row r="475" spans="1:3" x14ac:dyDescent="0.25">
      <c r="A475" s="10" t="s">
        <v>419</v>
      </c>
      <c r="B475" s="8">
        <v>695</v>
      </c>
      <c r="C475" s="11">
        <f t="shared" si="15"/>
        <v>778.40000000000009</v>
      </c>
    </row>
    <row r="476" spans="1:3" x14ac:dyDescent="0.25">
      <c r="A476" s="10" t="s">
        <v>420</v>
      </c>
      <c r="B476" s="8">
        <v>595</v>
      </c>
      <c r="C476" s="11">
        <f t="shared" si="15"/>
        <v>666.40000000000009</v>
      </c>
    </row>
    <row r="477" spans="1:3" x14ac:dyDescent="0.25">
      <c r="A477" s="10" t="s">
        <v>421</v>
      </c>
      <c r="B477" s="8">
        <v>695</v>
      </c>
      <c r="C477" s="11">
        <f t="shared" si="15"/>
        <v>778.40000000000009</v>
      </c>
    </row>
    <row r="478" spans="1:3" x14ac:dyDescent="0.25">
      <c r="A478" s="10" t="s">
        <v>422</v>
      </c>
      <c r="B478" s="8">
        <v>675</v>
      </c>
      <c r="C478" s="11">
        <f t="shared" si="15"/>
        <v>756.00000000000011</v>
      </c>
    </row>
    <row r="479" spans="1:3" x14ac:dyDescent="0.25">
      <c r="A479" s="10" t="s">
        <v>423</v>
      </c>
      <c r="B479" s="8">
        <v>395</v>
      </c>
      <c r="C479" s="11">
        <f t="shared" si="15"/>
        <v>442.40000000000003</v>
      </c>
    </row>
    <row r="480" spans="1:3" x14ac:dyDescent="0.25">
      <c r="A480" s="10" t="s">
        <v>424</v>
      </c>
      <c r="B480" s="8">
        <v>695</v>
      </c>
      <c r="C480" s="11">
        <f t="shared" si="15"/>
        <v>778.40000000000009</v>
      </c>
    </row>
    <row r="481" spans="1:3" x14ac:dyDescent="0.25">
      <c r="A481" s="10" t="s">
        <v>425</v>
      </c>
      <c r="B481" s="8">
        <v>695</v>
      </c>
      <c r="C481" s="11">
        <f t="shared" si="15"/>
        <v>778.40000000000009</v>
      </c>
    </row>
    <row r="482" spans="1:3" x14ac:dyDescent="0.25">
      <c r="A482" s="10" t="s">
        <v>426</v>
      </c>
      <c r="B482" s="8">
        <v>595</v>
      </c>
      <c r="C482" s="11">
        <f t="shared" si="15"/>
        <v>666.40000000000009</v>
      </c>
    </row>
    <row r="483" spans="1:3" x14ac:dyDescent="0.25">
      <c r="A483" s="10" t="s">
        <v>427</v>
      </c>
      <c r="B483" s="8">
        <v>695</v>
      </c>
      <c r="C483" s="11">
        <f t="shared" si="15"/>
        <v>778.40000000000009</v>
      </c>
    </row>
    <row r="484" spans="1:3" x14ac:dyDescent="0.25">
      <c r="A484" s="10" t="s">
        <v>428</v>
      </c>
      <c r="B484" s="8">
        <v>695</v>
      </c>
      <c r="C484" s="11">
        <f t="shared" si="15"/>
        <v>778.40000000000009</v>
      </c>
    </row>
    <row r="485" spans="1:3" x14ac:dyDescent="0.25">
      <c r="A485" s="10" t="s">
        <v>429</v>
      </c>
      <c r="B485" s="8">
        <v>1250</v>
      </c>
      <c r="C485" s="11">
        <f t="shared" si="15"/>
        <v>1400.0000000000002</v>
      </c>
    </row>
    <row r="486" spans="1:3" x14ac:dyDescent="0.25">
      <c r="A486" s="10" t="s">
        <v>430</v>
      </c>
      <c r="B486" s="8">
        <v>535</v>
      </c>
      <c r="C486" s="11">
        <f t="shared" si="15"/>
        <v>599.20000000000005</v>
      </c>
    </row>
    <row r="487" spans="1:3" x14ac:dyDescent="0.25">
      <c r="A487" s="10" t="s">
        <v>431</v>
      </c>
      <c r="B487" s="8">
        <v>695</v>
      </c>
      <c r="C487" s="11">
        <f t="shared" si="15"/>
        <v>778.40000000000009</v>
      </c>
    </row>
    <row r="488" spans="1:3" x14ac:dyDescent="0.25">
      <c r="A488" s="10" t="s">
        <v>432</v>
      </c>
      <c r="B488" s="8">
        <v>695</v>
      </c>
      <c r="C488" s="11">
        <f t="shared" si="15"/>
        <v>778.40000000000009</v>
      </c>
    </row>
    <row r="489" spans="1:3" x14ac:dyDescent="0.25">
      <c r="A489" s="10" t="s">
        <v>433</v>
      </c>
      <c r="B489" s="8">
        <v>495</v>
      </c>
      <c r="C489" s="11">
        <f t="shared" si="15"/>
        <v>554.40000000000009</v>
      </c>
    </row>
    <row r="490" spans="1:3" x14ac:dyDescent="0.25">
      <c r="A490" s="10" t="s">
        <v>434</v>
      </c>
      <c r="B490" s="8">
        <v>595</v>
      </c>
      <c r="C490" s="11">
        <f t="shared" si="15"/>
        <v>666.40000000000009</v>
      </c>
    </row>
    <row r="491" spans="1:3" x14ac:dyDescent="0.25">
      <c r="A491" s="10" t="s">
        <v>435</v>
      </c>
      <c r="B491" s="8">
        <v>295</v>
      </c>
      <c r="C491" s="11">
        <f t="shared" si="15"/>
        <v>330.40000000000003</v>
      </c>
    </row>
    <row r="492" spans="1:3" x14ac:dyDescent="0.25">
      <c r="A492" s="10" t="s">
        <v>436</v>
      </c>
      <c r="B492" s="8">
        <v>395</v>
      </c>
      <c r="C492" s="11">
        <f t="shared" si="15"/>
        <v>442.40000000000003</v>
      </c>
    </row>
    <row r="493" spans="1:3" x14ac:dyDescent="0.25">
      <c r="A493" s="10" t="s">
        <v>437</v>
      </c>
      <c r="B493" s="8">
        <v>465</v>
      </c>
      <c r="C493" s="11">
        <f t="shared" si="15"/>
        <v>520.80000000000007</v>
      </c>
    </row>
    <row r="494" spans="1:3" x14ac:dyDescent="0.25">
      <c r="A494" s="10" t="s">
        <v>438</v>
      </c>
      <c r="B494" s="8">
        <v>695</v>
      </c>
      <c r="C494" s="11">
        <f t="shared" si="15"/>
        <v>778.40000000000009</v>
      </c>
    </row>
    <row r="495" spans="1:3" x14ac:dyDescent="0.25">
      <c r="A495" s="10" t="s">
        <v>439</v>
      </c>
      <c r="B495" s="8">
        <v>695</v>
      </c>
      <c r="C495" s="11">
        <f t="shared" si="15"/>
        <v>778.40000000000009</v>
      </c>
    </row>
    <row r="496" spans="1:3" x14ac:dyDescent="0.25">
      <c r="A496" s="10" t="s">
        <v>440</v>
      </c>
      <c r="B496" s="8">
        <v>465</v>
      </c>
      <c r="C496" s="11">
        <f t="shared" si="15"/>
        <v>520.80000000000007</v>
      </c>
    </row>
    <row r="497" spans="1:3" x14ac:dyDescent="0.25">
      <c r="A497" s="10" t="s">
        <v>441</v>
      </c>
      <c r="B497" s="8">
        <v>850</v>
      </c>
      <c r="C497" s="11">
        <f t="shared" si="15"/>
        <v>952.00000000000011</v>
      </c>
    </row>
    <row r="498" spans="1:3" x14ac:dyDescent="0.25">
      <c r="A498" s="10" t="s">
        <v>442</v>
      </c>
      <c r="B498" s="8">
        <v>595</v>
      </c>
      <c r="C498" s="11">
        <f t="shared" si="15"/>
        <v>666.40000000000009</v>
      </c>
    </row>
    <row r="499" spans="1:3" x14ac:dyDescent="0.25">
      <c r="A499" s="10" t="s">
        <v>443</v>
      </c>
      <c r="B499" s="8">
        <v>695</v>
      </c>
      <c r="C499" s="11">
        <f t="shared" si="15"/>
        <v>778.40000000000009</v>
      </c>
    </row>
    <row r="500" spans="1:3" x14ac:dyDescent="0.25">
      <c r="A500" s="10" t="s">
        <v>444</v>
      </c>
      <c r="B500" s="8">
        <v>695</v>
      </c>
      <c r="C500" s="11">
        <f t="shared" si="15"/>
        <v>778.40000000000009</v>
      </c>
    </row>
    <row r="501" spans="1:3" x14ac:dyDescent="0.25">
      <c r="A501" s="10" t="s">
        <v>445</v>
      </c>
      <c r="B501" s="8">
        <v>695</v>
      </c>
      <c r="C501" s="11">
        <f t="shared" si="15"/>
        <v>778.40000000000009</v>
      </c>
    </row>
    <row r="502" spans="1:3" x14ac:dyDescent="0.25">
      <c r="A502" s="10" t="s">
        <v>446</v>
      </c>
      <c r="B502" s="8">
        <v>465</v>
      </c>
      <c r="C502" s="11">
        <f t="shared" si="15"/>
        <v>520.80000000000007</v>
      </c>
    </row>
    <row r="503" spans="1:3" x14ac:dyDescent="0.25">
      <c r="A503" s="10" t="s">
        <v>447</v>
      </c>
      <c r="B503" s="8">
        <v>465</v>
      </c>
      <c r="C503" s="11">
        <f t="shared" si="15"/>
        <v>520.80000000000007</v>
      </c>
    </row>
    <row r="504" spans="1:3" x14ac:dyDescent="0.25">
      <c r="A504" s="10" t="s">
        <v>448</v>
      </c>
      <c r="B504" s="8">
        <v>765</v>
      </c>
      <c r="C504" s="11">
        <f t="shared" ref="C504:C527" si="16">SUM(B504*1.12)</f>
        <v>856.80000000000007</v>
      </c>
    </row>
    <row r="505" spans="1:3" x14ac:dyDescent="0.25">
      <c r="A505" s="10" t="s">
        <v>449</v>
      </c>
      <c r="B505" s="8">
        <v>695</v>
      </c>
      <c r="C505" s="11">
        <f t="shared" si="16"/>
        <v>778.40000000000009</v>
      </c>
    </row>
    <row r="506" spans="1:3" x14ac:dyDescent="0.25">
      <c r="A506" s="10" t="s">
        <v>450</v>
      </c>
      <c r="B506" s="8">
        <v>850</v>
      </c>
      <c r="C506" s="11">
        <f t="shared" si="16"/>
        <v>952.00000000000011</v>
      </c>
    </row>
    <row r="507" spans="1:3" x14ac:dyDescent="0.25">
      <c r="A507" s="10" t="s">
        <v>451</v>
      </c>
      <c r="B507" s="8">
        <v>595</v>
      </c>
      <c r="C507" s="11">
        <f t="shared" si="16"/>
        <v>666.40000000000009</v>
      </c>
    </row>
    <row r="508" spans="1:3" x14ac:dyDescent="0.25">
      <c r="A508" s="10" t="s">
        <v>452</v>
      </c>
      <c r="B508" s="8">
        <v>395</v>
      </c>
      <c r="C508" s="11">
        <f t="shared" si="16"/>
        <v>442.40000000000003</v>
      </c>
    </row>
    <row r="509" spans="1:3" x14ac:dyDescent="0.25">
      <c r="A509" s="10" t="s">
        <v>453</v>
      </c>
      <c r="B509" s="8">
        <v>695</v>
      </c>
      <c r="C509" s="11">
        <f t="shared" si="16"/>
        <v>778.40000000000009</v>
      </c>
    </row>
    <row r="510" spans="1:3" x14ac:dyDescent="0.25">
      <c r="A510" s="10" t="s">
        <v>454</v>
      </c>
      <c r="B510" s="8">
        <v>695</v>
      </c>
      <c r="C510" s="11">
        <f t="shared" si="16"/>
        <v>778.40000000000009</v>
      </c>
    </row>
    <row r="511" spans="1:3" x14ac:dyDescent="0.25">
      <c r="A511" s="10" t="s">
        <v>455</v>
      </c>
      <c r="B511" s="8">
        <v>695</v>
      </c>
      <c r="C511" s="11">
        <f t="shared" si="16"/>
        <v>778.40000000000009</v>
      </c>
    </row>
    <row r="512" spans="1:3" x14ac:dyDescent="0.25">
      <c r="A512" s="10" t="s">
        <v>456</v>
      </c>
      <c r="B512" s="8">
        <v>695</v>
      </c>
      <c r="C512" s="11">
        <f t="shared" si="16"/>
        <v>778.40000000000009</v>
      </c>
    </row>
    <row r="513" spans="1:3" x14ac:dyDescent="0.25">
      <c r="A513" s="10" t="s">
        <v>457</v>
      </c>
      <c r="B513" s="8">
        <v>695</v>
      </c>
      <c r="C513" s="11">
        <f t="shared" si="16"/>
        <v>778.40000000000009</v>
      </c>
    </row>
    <row r="514" spans="1:3" x14ac:dyDescent="0.25">
      <c r="A514" s="10" t="s">
        <v>458</v>
      </c>
      <c r="B514" s="8">
        <v>695</v>
      </c>
      <c r="C514" s="11">
        <f t="shared" si="16"/>
        <v>778.40000000000009</v>
      </c>
    </row>
    <row r="515" spans="1:3" x14ac:dyDescent="0.25">
      <c r="A515" s="10" t="s">
        <v>459</v>
      </c>
      <c r="B515" s="8">
        <v>695</v>
      </c>
      <c r="C515" s="11">
        <f t="shared" si="16"/>
        <v>778.40000000000009</v>
      </c>
    </row>
    <row r="516" spans="1:3" x14ac:dyDescent="0.25">
      <c r="A516" s="10" t="s">
        <v>460</v>
      </c>
      <c r="B516" s="8">
        <v>695</v>
      </c>
      <c r="C516" s="11">
        <f t="shared" si="16"/>
        <v>778.40000000000009</v>
      </c>
    </row>
    <row r="517" spans="1:3" x14ac:dyDescent="0.25">
      <c r="A517" s="10" t="s">
        <v>461</v>
      </c>
      <c r="B517" s="8">
        <v>695</v>
      </c>
      <c r="C517" s="11">
        <f t="shared" si="16"/>
        <v>778.40000000000009</v>
      </c>
    </row>
    <row r="518" spans="1:3" x14ac:dyDescent="0.25">
      <c r="A518" s="10" t="s">
        <v>462</v>
      </c>
      <c r="B518" s="8">
        <v>695</v>
      </c>
      <c r="C518" s="11">
        <f t="shared" si="16"/>
        <v>778.40000000000009</v>
      </c>
    </row>
    <row r="519" spans="1:3" x14ac:dyDescent="0.25">
      <c r="A519" s="10" t="s">
        <v>463</v>
      </c>
      <c r="B519" s="8">
        <v>695</v>
      </c>
      <c r="C519" s="11">
        <f t="shared" si="16"/>
        <v>778.40000000000009</v>
      </c>
    </row>
    <row r="520" spans="1:3" x14ac:dyDescent="0.25">
      <c r="A520" s="10" t="s">
        <v>464</v>
      </c>
      <c r="B520" s="8">
        <v>595</v>
      </c>
      <c r="C520" s="11">
        <f t="shared" si="16"/>
        <v>666.40000000000009</v>
      </c>
    </row>
    <row r="521" spans="1:3" x14ac:dyDescent="0.25">
      <c r="A521" s="10" t="s">
        <v>465</v>
      </c>
      <c r="B521" s="8">
        <v>850</v>
      </c>
      <c r="C521" s="11">
        <f t="shared" si="16"/>
        <v>952.00000000000011</v>
      </c>
    </row>
    <row r="522" spans="1:3" x14ac:dyDescent="0.25">
      <c r="A522" s="10" t="s">
        <v>466</v>
      </c>
      <c r="B522" s="8">
        <v>695</v>
      </c>
      <c r="C522" s="11">
        <f t="shared" si="16"/>
        <v>778.40000000000009</v>
      </c>
    </row>
    <row r="523" spans="1:3" x14ac:dyDescent="0.25">
      <c r="A523" s="10" t="s">
        <v>467</v>
      </c>
      <c r="B523" s="8">
        <v>695</v>
      </c>
      <c r="C523" s="11">
        <f t="shared" si="16"/>
        <v>778.40000000000009</v>
      </c>
    </row>
    <row r="524" spans="1:3" x14ac:dyDescent="0.25">
      <c r="A524" s="10" t="s">
        <v>468</v>
      </c>
      <c r="B524" s="8">
        <v>595</v>
      </c>
      <c r="C524" s="11">
        <f t="shared" si="16"/>
        <v>666.40000000000009</v>
      </c>
    </row>
    <row r="525" spans="1:3" x14ac:dyDescent="0.25">
      <c r="A525" s="10" t="s">
        <v>469</v>
      </c>
      <c r="B525" s="8">
        <v>495</v>
      </c>
      <c r="C525" s="11">
        <f t="shared" si="16"/>
        <v>554.40000000000009</v>
      </c>
    </row>
    <row r="526" spans="1:3" x14ac:dyDescent="0.25">
      <c r="A526" s="10" t="s">
        <v>470</v>
      </c>
      <c r="B526" s="8">
        <v>895</v>
      </c>
      <c r="C526" s="11">
        <f t="shared" si="16"/>
        <v>1002.4000000000001</v>
      </c>
    </row>
    <row r="527" spans="1:3" x14ac:dyDescent="0.25">
      <c r="A527" s="10" t="s">
        <v>471</v>
      </c>
      <c r="B527" s="8">
        <v>595</v>
      </c>
      <c r="C527" s="11">
        <f t="shared" si="16"/>
        <v>666.40000000000009</v>
      </c>
    </row>
    <row r="528" spans="1:3" ht="20.25" x14ac:dyDescent="0.3">
      <c r="A528" s="20" t="s">
        <v>549</v>
      </c>
      <c r="B528" s="21"/>
      <c r="C528" s="22"/>
    </row>
    <row r="529" spans="1:3" x14ac:dyDescent="0.25">
      <c r="A529" s="10" t="s">
        <v>550</v>
      </c>
      <c r="B529" s="8">
        <v>695</v>
      </c>
      <c r="C529" s="11">
        <f t="shared" ref="C529" si="17">SUM(B529*1.12)</f>
        <v>778.40000000000009</v>
      </c>
    </row>
    <row r="530" spans="1:3" x14ac:dyDescent="0.25">
      <c r="A530" s="10" t="s">
        <v>472</v>
      </c>
      <c r="B530" s="8">
        <v>725</v>
      </c>
      <c r="C530" s="11">
        <f t="shared" ref="C530:C535" si="18">SUM(B530*1.12)</f>
        <v>812.00000000000011</v>
      </c>
    </row>
    <row r="531" spans="1:3" x14ac:dyDescent="0.25">
      <c r="A531" s="10" t="s">
        <v>473</v>
      </c>
      <c r="B531" s="8">
        <v>695</v>
      </c>
      <c r="C531" s="11">
        <f t="shared" si="18"/>
        <v>778.40000000000009</v>
      </c>
    </row>
    <row r="532" spans="1:3" x14ac:dyDescent="0.25">
      <c r="A532" s="10" t="s">
        <v>474</v>
      </c>
      <c r="B532" s="8">
        <v>695</v>
      </c>
      <c r="C532" s="11">
        <f t="shared" si="18"/>
        <v>778.40000000000009</v>
      </c>
    </row>
    <row r="533" spans="1:3" x14ac:dyDescent="0.25">
      <c r="A533" s="10" t="s">
        <v>475</v>
      </c>
      <c r="B533" s="8">
        <v>850</v>
      </c>
      <c r="C533" s="11">
        <f t="shared" si="18"/>
        <v>952.00000000000011</v>
      </c>
    </row>
    <row r="534" spans="1:3" x14ac:dyDescent="0.25">
      <c r="A534" s="10" t="s">
        <v>476</v>
      </c>
      <c r="B534" s="8">
        <v>695</v>
      </c>
      <c r="C534" s="11">
        <f t="shared" si="18"/>
        <v>778.40000000000009</v>
      </c>
    </row>
    <row r="535" spans="1:3" x14ac:dyDescent="0.25">
      <c r="A535" s="10" t="s">
        <v>477</v>
      </c>
      <c r="B535" s="8">
        <v>650</v>
      </c>
      <c r="C535" s="11">
        <f t="shared" si="18"/>
        <v>728.00000000000011</v>
      </c>
    </row>
    <row r="536" spans="1:3" ht="20.25" x14ac:dyDescent="0.3">
      <c r="A536" s="20" t="s">
        <v>551</v>
      </c>
      <c r="B536" s="21"/>
      <c r="C536" s="22"/>
    </row>
    <row r="537" spans="1:3" x14ac:dyDescent="0.25">
      <c r="A537" s="10" t="s">
        <v>479</v>
      </c>
      <c r="B537" s="8">
        <v>850</v>
      </c>
      <c r="C537" s="11">
        <f t="shared" ref="C537:C539" si="19">SUM(B537*1.12)</f>
        <v>952.00000000000011</v>
      </c>
    </row>
    <row r="538" spans="1:3" x14ac:dyDescent="0.25">
      <c r="A538" s="10" t="s">
        <v>478</v>
      </c>
      <c r="B538" s="8">
        <v>850</v>
      </c>
      <c r="C538" s="11">
        <f>SUM(B538*1.12)</f>
        <v>952.00000000000011</v>
      </c>
    </row>
    <row r="539" spans="1:3" x14ac:dyDescent="0.25">
      <c r="A539" s="10" t="s">
        <v>480</v>
      </c>
      <c r="B539" s="8">
        <v>1200</v>
      </c>
      <c r="C539" s="11">
        <f t="shared" si="19"/>
        <v>1344.0000000000002</v>
      </c>
    </row>
    <row r="540" spans="1:3" x14ac:dyDescent="0.25">
      <c r="A540" s="10" t="s">
        <v>481</v>
      </c>
      <c r="B540" s="8">
        <v>765</v>
      </c>
      <c r="C540" s="11">
        <f t="shared" ref="C540:C545" si="20">SUM(B540*1.12)</f>
        <v>856.80000000000007</v>
      </c>
    </row>
    <row r="541" spans="1:3" x14ac:dyDescent="0.25">
      <c r="A541" s="10" t="s">
        <v>482</v>
      </c>
      <c r="B541" s="8">
        <v>850</v>
      </c>
      <c r="C541" s="11">
        <f t="shared" si="20"/>
        <v>952.00000000000011</v>
      </c>
    </row>
    <row r="542" spans="1:3" x14ac:dyDescent="0.25">
      <c r="A542" s="10" t="s">
        <v>483</v>
      </c>
      <c r="B542" s="8">
        <v>950</v>
      </c>
      <c r="C542" s="11">
        <f t="shared" si="20"/>
        <v>1064</v>
      </c>
    </row>
    <row r="543" spans="1:3" x14ac:dyDescent="0.25">
      <c r="A543" s="10" t="s">
        <v>484</v>
      </c>
      <c r="B543" s="8">
        <v>750</v>
      </c>
      <c r="C543" s="11">
        <f t="shared" si="20"/>
        <v>840.00000000000011</v>
      </c>
    </row>
    <row r="544" spans="1:3" x14ac:dyDescent="0.25">
      <c r="A544" s="10" t="s">
        <v>485</v>
      </c>
      <c r="B544" s="8">
        <v>850</v>
      </c>
      <c r="C544" s="11">
        <f t="shared" si="20"/>
        <v>952.00000000000011</v>
      </c>
    </row>
    <row r="545" spans="1:3" x14ac:dyDescent="0.25">
      <c r="A545" s="10" t="s">
        <v>486</v>
      </c>
      <c r="B545" s="8">
        <v>765</v>
      </c>
      <c r="C545" s="11">
        <f t="shared" si="20"/>
        <v>856.80000000000007</v>
      </c>
    </row>
    <row r="546" spans="1:3" ht="20.25" x14ac:dyDescent="0.3">
      <c r="A546" s="20" t="s">
        <v>554</v>
      </c>
      <c r="B546" s="21"/>
      <c r="C546" s="22"/>
    </row>
    <row r="547" spans="1:3" x14ac:dyDescent="0.25">
      <c r="A547" s="10" t="s">
        <v>487</v>
      </c>
      <c r="B547" s="8">
        <v>1450</v>
      </c>
      <c r="C547" s="11">
        <f t="shared" ref="C547:C549" si="21">SUM(B547*1.12)</f>
        <v>1624.0000000000002</v>
      </c>
    </row>
    <row r="548" spans="1:3" x14ac:dyDescent="0.25">
      <c r="A548" s="10" t="s">
        <v>488</v>
      </c>
      <c r="B548" s="8">
        <v>850</v>
      </c>
      <c r="C548" s="11">
        <f t="shared" si="21"/>
        <v>952.00000000000011</v>
      </c>
    </row>
    <row r="549" spans="1:3" x14ac:dyDescent="0.25">
      <c r="A549" s="10" t="s">
        <v>489</v>
      </c>
      <c r="B549" s="8">
        <v>950</v>
      </c>
      <c r="C549" s="11">
        <f t="shared" si="21"/>
        <v>1064</v>
      </c>
    </row>
    <row r="550" spans="1:3" ht="20.25" x14ac:dyDescent="0.3">
      <c r="A550" s="20" t="s">
        <v>552</v>
      </c>
      <c r="B550" s="21"/>
      <c r="C550" s="22"/>
    </row>
    <row r="551" spans="1:3" x14ac:dyDescent="0.25">
      <c r="A551" s="10" t="s">
        <v>255</v>
      </c>
      <c r="B551" s="8">
        <v>1950</v>
      </c>
      <c r="C551" s="11">
        <f t="shared" ref="C551:C561" si="22">SUM(B551*1.12)</f>
        <v>2184</v>
      </c>
    </row>
    <row r="552" spans="1:3" x14ac:dyDescent="0.25">
      <c r="A552" s="10" t="s">
        <v>256</v>
      </c>
      <c r="B552" s="8">
        <v>950</v>
      </c>
      <c r="C552" s="11">
        <f t="shared" si="22"/>
        <v>1064</v>
      </c>
    </row>
    <row r="553" spans="1:3" x14ac:dyDescent="0.25">
      <c r="A553" s="10" t="s">
        <v>257</v>
      </c>
      <c r="B553" s="8">
        <v>950</v>
      </c>
      <c r="C553" s="11">
        <f t="shared" si="22"/>
        <v>1064</v>
      </c>
    </row>
    <row r="554" spans="1:3" x14ac:dyDescent="0.25">
      <c r="A554" s="10" t="s">
        <v>258</v>
      </c>
      <c r="B554" s="8">
        <v>950</v>
      </c>
      <c r="C554" s="11">
        <f t="shared" si="22"/>
        <v>1064</v>
      </c>
    </row>
    <row r="555" spans="1:3" x14ac:dyDescent="0.25">
      <c r="A555" s="10" t="s">
        <v>259</v>
      </c>
      <c r="B555" s="8">
        <v>1200</v>
      </c>
      <c r="C555" s="11">
        <f t="shared" si="22"/>
        <v>1344.0000000000002</v>
      </c>
    </row>
    <row r="556" spans="1:3" x14ac:dyDescent="0.25">
      <c r="A556" s="10" t="s">
        <v>260</v>
      </c>
      <c r="B556" s="8">
        <v>1200</v>
      </c>
      <c r="C556" s="11">
        <f t="shared" si="22"/>
        <v>1344.0000000000002</v>
      </c>
    </row>
    <row r="557" spans="1:3" x14ac:dyDescent="0.25">
      <c r="A557" s="10" t="s">
        <v>261</v>
      </c>
      <c r="B557" s="8">
        <v>650</v>
      </c>
      <c r="C557" s="11">
        <f t="shared" si="22"/>
        <v>728.00000000000011</v>
      </c>
    </row>
    <row r="558" spans="1:3" x14ac:dyDescent="0.25">
      <c r="A558" s="10" t="s">
        <v>262</v>
      </c>
      <c r="B558" s="8">
        <v>950</v>
      </c>
      <c r="C558" s="11">
        <f t="shared" si="22"/>
        <v>1064</v>
      </c>
    </row>
    <row r="559" spans="1:3" x14ac:dyDescent="0.25">
      <c r="A559" s="10" t="s">
        <v>263</v>
      </c>
      <c r="B559" s="8">
        <v>1450</v>
      </c>
      <c r="C559" s="11">
        <f t="shared" si="22"/>
        <v>1624.0000000000002</v>
      </c>
    </row>
    <row r="560" spans="1:3" ht="20.25" x14ac:dyDescent="0.3">
      <c r="A560" s="20" t="s">
        <v>553</v>
      </c>
      <c r="B560" s="21"/>
      <c r="C560" s="22"/>
    </row>
    <row r="561" spans="1:3" x14ac:dyDescent="0.25">
      <c r="A561" s="10" t="s">
        <v>264</v>
      </c>
      <c r="B561" s="8">
        <v>950</v>
      </c>
      <c r="C561" s="11">
        <f t="shared" si="22"/>
        <v>1064</v>
      </c>
    </row>
    <row r="562" spans="1:3" ht="20.25" x14ac:dyDescent="0.3">
      <c r="A562" s="20" t="s">
        <v>555</v>
      </c>
      <c r="B562" s="21"/>
      <c r="C562" s="22"/>
    </row>
    <row r="563" spans="1:3" x14ac:dyDescent="0.25">
      <c r="A563" s="10" t="s">
        <v>490</v>
      </c>
      <c r="B563" s="8">
        <v>695</v>
      </c>
      <c r="C563" s="11">
        <f>SUM(B563*1.12)</f>
        <v>778.40000000000009</v>
      </c>
    </row>
    <row r="564" spans="1:3" ht="16.5" thickBot="1" x14ac:dyDescent="0.3">
      <c r="A564" s="12" t="s">
        <v>329</v>
      </c>
      <c r="B564" s="13">
        <v>1450</v>
      </c>
      <c r="C564" s="14">
        <f t="shared" ref="C564" si="23">SUM(B564*1.12)</f>
        <v>1624.0000000000002</v>
      </c>
    </row>
    <row r="565" spans="1:3" s="17" customFormat="1" ht="27" customHeight="1" x14ac:dyDescent="0.5">
      <c r="A565" s="18" t="s">
        <v>562</v>
      </c>
      <c r="B565" s="15" t="s">
        <v>561</v>
      </c>
      <c r="C565" s="16" t="s">
        <v>254</v>
      </c>
    </row>
    <row r="566" spans="1:3" s="19" customFormat="1" ht="20.25" x14ac:dyDescent="0.3">
      <c r="A566" s="23" t="s">
        <v>566</v>
      </c>
      <c r="B566" s="24"/>
      <c r="C566" s="25"/>
    </row>
    <row r="567" spans="1:3" x14ac:dyDescent="0.25">
      <c r="A567" s="10" t="s">
        <v>265</v>
      </c>
      <c r="B567" s="8">
        <v>185</v>
      </c>
      <c r="C567" s="11">
        <f t="shared" ref="C567:C587" si="24">SUM(B567*1.12)</f>
        <v>207.20000000000002</v>
      </c>
    </row>
    <row r="568" spans="1:3" x14ac:dyDescent="0.25">
      <c r="A568" s="10" t="s">
        <v>268</v>
      </c>
      <c r="B568" s="8">
        <v>185</v>
      </c>
      <c r="C568" s="11">
        <f t="shared" si="24"/>
        <v>207.20000000000002</v>
      </c>
    </row>
    <row r="569" spans="1:3" x14ac:dyDescent="0.25">
      <c r="A569" s="10" t="s">
        <v>275</v>
      </c>
      <c r="B569" s="8">
        <v>95</v>
      </c>
      <c r="C569" s="11">
        <f t="shared" si="24"/>
        <v>106.4</v>
      </c>
    </row>
    <row r="570" spans="1:3" x14ac:dyDescent="0.25">
      <c r="A570" s="10" t="s">
        <v>276</v>
      </c>
      <c r="B570" s="8">
        <v>185</v>
      </c>
      <c r="C570" s="11">
        <f t="shared" si="24"/>
        <v>207.20000000000002</v>
      </c>
    </row>
    <row r="571" spans="1:3" x14ac:dyDescent="0.25">
      <c r="A571" s="10" t="s">
        <v>277</v>
      </c>
      <c r="B571" s="8">
        <v>195</v>
      </c>
      <c r="C571" s="11">
        <f t="shared" si="24"/>
        <v>218.40000000000003</v>
      </c>
    </row>
    <row r="572" spans="1:3" x14ac:dyDescent="0.25">
      <c r="A572" s="10" t="s">
        <v>287</v>
      </c>
      <c r="B572" s="8">
        <v>195</v>
      </c>
      <c r="C572" s="11">
        <f t="shared" si="24"/>
        <v>218.40000000000003</v>
      </c>
    </row>
    <row r="573" spans="1:3" x14ac:dyDescent="0.25">
      <c r="A573" s="10" t="s">
        <v>290</v>
      </c>
      <c r="B573" s="8">
        <v>175</v>
      </c>
      <c r="C573" s="11">
        <f t="shared" si="24"/>
        <v>196.00000000000003</v>
      </c>
    </row>
    <row r="574" spans="1:3" x14ac:dyDescent="0.25">
      <c r="A574" s="10" t="s">
        <v>291</v>
      </c>
      <c r="B574" s="8">
        <v>295</v>
      </c>
      <c r="C574" s="11">
        <f t="shared" si="24"/>
        <v>330.40000000000003</v>
      </c>
    </row>
    <row r="575" spans="1:3" x14ac:dyDescent="0.25">
      <c r="A575" s="10" t="s">
        <v>294</v>
      </c>
      <c r="B575" s="8">
        <v>165</v>
      </c>
      <c r="C575" s="11">
        <f t="shared" si="24"/>
        <v>184.8</v>
      </c>
    </row>
    <row r="576" spans="1:3" x14ac:dyDescent="0.25">
      <c r="A576" s="10" t="s">
        <v>300</v>
      </c>
      <c r="B576" s="8">
        <v>165</v>
      </c>
      <c r="C576" s="11">
        <f t="shared" si="24"/>
        <v>184.8</v>
      </c>
    </row>
    <row r="577" spans="1:3" x14ac:dyDescent="0.25">
      <c r="A577" s="10" t="s">
        <v>301</v>
      </c>
      <c r="B577" s="8">
        <v>175</v>
      </c>
      <c r="C577" s="11">
        <f t="shared" si="24"/>
        <v>196.00000000000003</v>
      </c>
    </row>
    <row r="578" spans="1:3" x14ac:dyDescent="0.25">
      <c r="A578" s="10" t="s">
        <v>302</v>
      </c>
      <c r="B578" s="8">
        <v>185</v>
      </c>
      <c r="C578" s="11">
        <f t="shared" si="24"/>
        <v>207.20000000000002</v>
      </c>
    </row>
    <row r="579" spans="1:3" x14ac:dyDescent="0.25">
      <c r="A579" s="10" t="s">
        <v>304</v>
      </c>
      <c r="B579" s="8">
        <v>185</v>
      </c>
      <c r="C579" s="11">
        <f t="shared" si="24"/>
        <v>207.20000000000002</v>
      </c>
    </row>
    <row r="580" spans="1:3" x14ac:dyDescent="0.25">
      <c r="A580" s="10" t="s">
        <v>308</v>
      </c>
      <c r="B580" s="8">
        <v>205</v>
      </c>
      <c r="C580" s="11">
        <f t="shared" si="24"/>
        <v>229.60000000000002</v>
      </c>
    </row>
    <row r="581" spans="1:3" x14ac:dyDescent="0.25">
      <c r="A581" s="10" t="s">
        <v>309</v>
      </c>
      <c r="B581" s="8">
        <v>185</v>
      </c>
      <c r="C581" s="11">
        <f t="shared" si="24"/>
        <v>207.20000000000002</v>
      </c>
    </row>
    <row r="582" spans="1:3" x14ac:dyDescent="0.25">
      <c r="A582" s="10" t="s">
        <v>314</v>
      </c>
      <c r="B582" s="8">
        <v>195</v>
      </c>
      <c r="C582" s="11">
        <f t="shared" si="24"/>
        <v>218.40000000000003</v>
      </c>
    </row>
    <row r="583" spans="1:3" x14ac:dyDescent="0.25">
      <c r="A583" s="10" t="s">
        <v>317</v>
      </c>
      <c r="B583" s="8">
        <v>185</v>
      </c>
      <c r="C583" s="11">
        <f t="shared" si="24"/>
        <v>207.20000000000002</v>
      </c>
    </row>
    <row r="584" spans="1:3" x14ac:dyDescent="0.25">
      <c r="A584" s="10" t="s">
        <v>319</v>
      </c>
      <c r="B584" s="8">
        <v>205</v>
      </c>
      <c r="C584" s="11">
        <f t="shared" si="24"/>
        <v>229.60000000000002</v>
      </c>
    </row>
    <row r="585" spans="1:3" x14ac:dyDescent="0.25">
      <c r="A585" s="10" t="s">
        <v>320</v>
      </c>
      <c r="B585" s="8">
        <v>195</v>
      </c>
      <c r="C585" s="11">
        <f t="shared" si="24"/>
        <v>218.40000000000003</v>
      </c>
    </row>
    <row r="586" spans="1:3" x14ac:dyDescent="0.25">
      <c r="A586" s="10" t="s">
        <v>321</v>
      </c>
      <c r="B586" s="8">
        <v>185</v>
      </c>
      <c r="C586" s="11">
        <f t="shared" si="24"/>
        <v>207.20000000000002</v>
      </c>
    </row>
    <row r="587" spans="1:3" x14ac:dyDescent="0.25">
      <c r="A587" s="10" t="s">
        <v>324</v>
      </c>
      <c r="B587" s="8">
        <v>195</v>
      </c>
      <c r="C587" s="11">
        <f t="shared" si="24"/>
        <v>218.40000000000003</v>
      </c>
    </row>
    <row r="588" spans="1:3" ht="20.25" x14ac:dyDescent="0.3">
      <c r="A588" s="20" t="s">
        <v>565</v>
      </c>
      <c r="B588" s="21"/>
      <c r="C588" s="22"/>
    </row>
    <row r="589" spans="1:3" x14ac:dyDescent="0.25">
      <c r="A589" s="10" t="s">
        <v>330</v>
      </c>
      <c r="B589" s="8">
        <v>365</v>
      </c>
      <c r="C589" s="11">
        <f t="shared" ref="C589:C612" si="25">SUM(B589*1.12)</f>
        <v>408.8</v>
      </c>
    </row>
    <row r="590" spans="1:3" x14ac:dyDescent="0.25">
      <c r="A590" s="10" t="s">
        <v>332</v>
      </c>
      <c r="B590" s="8">
        <v>565</v>
      </c>
      <c r="C590" s="11">
        <f t="shared" si="25"/>
        <v>632.80000000000007</v>
      </c>
    </row>
    <row r="591" spans="1:3" x14ac:dyDescent="0.25">
      <c r="A591" s="10" t="s">
        <v>339</v>
      </c>
      <c r="B591" s="8">
        <v>365</v>
      </c>
      <c r="C591" s="11">
        <f t="shared" si="25"/>
        <v>408.8</v>
      </c>
    </row>
    <row r="592" spans="1:3" x14ac:dyDescent="0.25">
      <c r="A592" s="10" t="s">
        <v>343</v>
      </c>
      <c r="B592" s="8">
        <v>395</v>
      </c>
      <c r="C592" s="11">
        <f t="shared" si="25"/>
        <v>442.40000000000003</v>
      </c>
    </row>
    <row r="593" spans="1:3" x14ac:dyDescent="0.25">
      <c r="A593" s="10" t="s">
        <v>346</v>
      </c>
      <c r="B593" s="8">
        <v>365</v>
      </c>
      <c r="C593" s="11">
        <f t="shared" si="25"/>
        <v>408.8</v>
      </c>
    </row>
    <row r="594" spans="1:3" x14ac:dyDescent="0.25">
      <c r="A594" s="10" t="s">
        <v>360</v>
      </c>
      <c r="B594" s="8">
        <v>365</v>
      </c>
      <c r="C594" s="11">
        <f t="shared" si="25"/>
        <v>408.8</v>
      </c>
    </row>
    <row r="595" spans="1:3" x14ac:dyDescent="0.25">
      <c r="A595" s="10" t="s">
        <v>365</v>
      </c>
      <c r="B595" s="8">
        <v>325</v>
      </c>
      <c r="C595" s="11">
        <f t="shared" si="25"/>
        <v>364.00000000000006</v>
      </c>
    </row>
    <row r="596" spans="1:3" x14ac:dyDescent="0.25">
      <c r="A596" s="10" t="s">
        <v>366</v>
      </c>
      <c r="B596" s="8">
        <v>425</v>
      </c>
      <c r="C596" s="11">
        <f t="shared" si="25"/>
        <v>476.00000000000006</v>
      </c>
    </row>
    <row r="597" spans="1:3" x14ac:dyDescent="0.25">
      <c r="A597" s="10" t="s">
        <v>377</v>
      </c>
      <c r="B597" s="8">
        <v>365</v>
      </c>
      <c r="C597" s="11">
        <f t="shared" si="25"/>
        <v>408.8</v>
      </c>
    </row>
    <row r="598" spans="1:3" x14ac:dyDescent="0.25">
      <c r="A598" s="10" t="s">
        <v>378</v>
      </c>
      <c r="B598" s="8">
        <v>365</v>
      </c>
      <c r="C598" s="11">
        <f t="shared" si="25"/>
        <v>408.8</v>
      </c>
    </row>
    <row r="599" spans="1:3" x14ac:dyDescent="0.25">
      <c r="A599" s="10" t="s">
        <v>381</v>
      </c>
      <c r="B599" s="8">
        <v>565</v>
      </c>
      <c r="C599" s="11">
        <f t="shared" si="25"/>
        <v>632.80000000000007</v>
      </c>
    </row>
    <row r="600" spans="1:3" x14ac:dyDescent="0.25">
      <c r="A600" s="10" t="s">
        <v>383</v>
      </c>
      <c r="B600" s="8">
        <v>365</v>
      </c>
      <c r="C600" s="11">
        <f t="shared" si="25"/>
        <v>408.8</v>
      </c>
    </row>
    <row r="601" spans="1:3" x14ac:dyDescent="0.25">
      <c r="A601" s="10" t="s">
        <v>387</v>
      </c>
      <c r="B601" s="8">
        <v>365</v>
      </c>
      <c r="C601" s="11">
        <f t="shared" si="25"/>
        <v>408.8</v>
      </c>
    </row>
    <row r="602" spans="1:3" x14ac:dyDescent="0.25">
      <c r="A602" s="10" t="s">
        <v>389</v>
      </c>
      <c r="B602" s="8">
        <v>365</v>
      </c>
      <c r="C602" s="11">
        <f t="shared" si="25"/>
        <v>408.8</v>
      </c>
    </row>
    <row r="603" spans="1:3" x14ac:dyDescent="0.25">
      <c r="A603" s="10" t="s">
        <v>392</v>
      </c>
      <c r="B603" s="8">
        <v>365</v>
      </c>
      <c r="C603" s="11">
        <f t="shared" si="25"/>
        <v>408.8</v>
      </c>
    </row>
    <row r="604" spans="1:3" x14ac:dyDescent="0.25">
      <c r="A604" s="10" t="s">
        <v>395</v>
      </c>
      <c r="B604" s="8">
        <v>365</v>
      </c>
      <c r="C604" s="11">
        <f t="shared" si="25"/>
        <v>408.8</v>
      </c>
    </row>
    <row r="605" spans="1:3" x14ac:dyDescent="0.25">
      <c r="A605" s="10" t="s">
        <v>397</v>
      </c>
      <c r="B605" s="8">
        <v>325</v>
      </c>
      <c r="C605" s="11">
        <f t="shared" si="25"/>
        <v>364.00000000000006</v>
      </c>
    </row>
    <row r="606" spans="1:3" x14ac:dyDescent="0.25">
      <c r="A606" s="10" t="s">
        <v>398</v>
      </c>
      <c r="B606" s="8">
        <v>365</v>
      </c>
      <c r="C606" s="11">
        <f t="shared" si="25"/>
        <v>408.8</v>
      </c>
    </row>
    <row r="607" spans="1:3" x14ac:dyDescent="0.25">
      <c r="A607" s="10" t="s">
        <v>399</v>
      </c>
      <c r="B607" s="8">
        <v>365</v>
      </c>
      <c r="C607" s="11">
        <f t="shared" si="25"/>
        <v>408.8</v>
      </c>
    </row>
    <row r="608" spans="1:3" x14ac:dyDescent="0.25">
      <c r="A608" s="10" t="s">
        <v>402</v>
      </c>
      <c r="B608" s="8">
        <v>365</v>
      </c>
      <c r="C608" s="11">
        <f t="shared" si="25"/>
        <v>408.8</v>
      </c>
    </row>
    <row r="609" spans="1:3" x14ac:dyDescent="0.25">
      <c r="A609" s="10" t="s">
        <v>405</v>
      </c>
      <c r="B609" s="8">
        <v>325</v>
      </c>
      <c r="C609" s="11">
        <f t="shared" si="25"/>
        <v>364.00000000000006</v>
      </c>
    </row>
    <row r="610" spans="1:3" x14ac:dyDescent="0.25">
      <c r="A610" s="10" t="s">
        <v>406</v>
      </c>
      <c r="B610" s="8">
        <v>365</v>
      </c>
      <c r="C610" s="11">
        <f t="shared" si="25"/>
        <v>408.8</v>
      </c>
    </row>
    <row r="611" spans="1:3" x14ac:dyDescent="0.25">
      <c r="A611" s="10" t="s">
        <v>409</v>
      </c>
      <c r="B611" s="8">
        <v>365</v>
      </c>
      <c r="C611" s="11">
        <f t="shared" si="25"/>
        <v>408.8</v>
      </c>
    </row>
    <row r="612" spans="1:3" x14ac:dyDescent="0.25">
      <c r="A612" s="10" t="s">
        <v>413</v>
      </c>
      <c r="B612" s="8">
        <v>325</v>
      </c>
      <c r="C612" s="11">
        <f t="shared" si="25"/>
        <v>364.00000000000006</v>
      </c>
    </row>
    <row r="613" spans="1:3" ht="20.25" x14ac:dyDescent="0.3">
      <c r="A613" s="20" t="s">
        <v>564</v>
      </c>
      <c r="B613" s="21"/>
      <c r="C613" s="22"/>
    </row>
    <row r="614" spans="1:3" x14ac:dyDescent="0.25">
      <c r="A614" s="10" t="s">
        <v>423</v>
      </c>
      <c r="B614" s="8">
        <v>395</v>
      </c>
      <c r="C614" s="11">
        <f t="shared" ref="C614:C622" si="26">SUM(B614*1.12)</f>
        <v>442.40000000000003</v>
      </c>
    </row>
    <row r="615" spans="1:3" x14ac:dyDescent="0.25">
      <c r="A615" s="10" t="s">
        <v>430</v>
      </c>
      <c r="B615" s="8">
        <v>535</v>
      </c>
      <c r="C615" s="11">
        <f t="shared" si="26"/>
        <v>599.20000000000005</v>
      </c>
    </row>
    <row r="616" spans="1:3" x14ac:dyDescent="0.25">
      <c r="A616" s="10" t="s">
        <v>440</v>
      </c>
      <c r="B616" s="8">
        <v>465</v>
      </c>
      <c r="C616" s="11">
        <f t="shared" si="26"/>
        <v>520.80000000000007</v>
      </c>
    </row>
    <row r="617" spans="1:3" x14ac:dyDescent="0.25">
      <c r="A617" s="10" t="s">
        <v>441</v>
      </c>
      <c r="B617" s="8">
        <v>850</v>
      </c>
      <c r="C617" s="11">
        <f t="shared" si="26"/>
        <v>952.00000000000011</v>
      </c>
    </row>
    <row r="618" spans="1:3" x14ac:dyDescent="0.25">
      <c r="A618" s="10" t="s">
        <v>454</v>
      </c>
      <c r="B618" s="8">
        <v>695</v>
      </c>
      <c r="C618" s="11">
        <f t="shared" si="26"/>
        <v>778.40000000000009</v>
      </c>
    </row>
    <row r="619" spans="1:3" x14ac:dyDescent="0.25">
      <c r="A619" s="10" t="s">
        <v>458</v>
      </c>
      <c r="B619" s="8">
        <v>695</v>
      </c>
      <c r="C619" s="11">
        <f t="shared" si="26"/>
        <v>778.40000000000009</v>
      </c>
    </row>
    <row r="620" spans="1:3" x14ac:dyDescent="0.25">
      <c r="A620" s="10" t="s">
        <v>461</v>
      </c>
      <c r="B620" s="8">
        <v>695</v>
      </c>
      <c r="C620" s="11">
        <f t="shared" si="26"/>
        <v>778.40000000000009</v>
      </c>
    </row>
    <row r="621" spans="1:3" x14ac:dyDescent="0.25">
      <c r="A621" s="10" t="s">
        <v>464</v>
      </c>
      <c r="B621" s="8">
        <v>595</v>
      </c>
      <c r="C621" s="11">
        <f t="shared" si="26"/>
        <v>666.40000000000009</v>
      </c>
    </row>
    <row r="622" spans="1:3" x14ac:dyDescent="0.25">
      <c r="A622" s="10" t="s">
        <v>467</v>
      </c>
      <c r="B622" s="8">
        <v>695</v>
      </c>
      <c r="C622" s="11">
        <f t="shared" si="26"/>
        <v>778.40000000000009</v>
      </c>
    </row>
    <row r="623" spans="1:3" ht="20.25" x14ac:dyDescent="0.3">
      <c r="A623" s="20" t="s">
        <v>563</v>
      </c>
      <c r="B623" s="21"/>
      <c r="C623" s="22"/>
    </row>
    <row r="624" spans="1:3" x14ac:dyDescent="0.25">
      <c r="A624" s="10" t="s">
        <v>480</v>
      </c>
      <c r="B624" s="8">
        <v>1200</v>
      </c>
      <c r="C624" s="11">
        <f t="shared" ref="C624:C627" si="27">SUM(B624*1.12)</f>
        <v>1344.0000000000002</v>
      </c>
    </row>
    <row r="625" spans="1:3" x14ac:dyDescent="0.25">
      <c r="A625" s="10" t="s">
        <v>483</v>
      </c>
      <c r="B625" s="8">
        <v>950</v>
      </c>
      <c r="C625" s="11">
        <f t="shared" si="27"/>
        <v>1064</v>
      </c>
    </row>
    <row r="626" spans="1:3" x14ac:dyDescent="0.25">
      <c r="A626" s="10" t="s">
        <v>484</v>
      </c>
      <c r="B626" s="8">
        <v>750</v>
      </c>
      <c r="C626" s="11">
        <f t="shared" si="27"/>
        <v>840.00000000000011</v>
      </c>
    </row>
    <row r="627" spans="1:3" x14ac:dyDescent="0.25">
      <c r="A627" s="10" t="s">
        <v>485</v>
      </c>
      <c r="B627" s="8">
        <v>850</v>
      </c>
      <c r="C627" s="11">
        <f t="shared" si="27"/>
        <v>952.00000000000011</v>
      </c>
    </row>
    <row r="628" spans="1:3" ht="20.25" x14ac:dyDescent="0.3">
      <c r="A628" s="20" t="s">
        <v>567</v>
      </c>
      <c r="B628" s="21"/>
      <c r="C628" s="22"/>
    </row>
    <row r="629" spans="1:3" x14ac:dyDescent="0.25">
      <c r="A629" s="10" t="s">
        <v>257</v>
      </c>
      <c r="B629" s="8">
        <v>950</v>
      </c>
      <c r="C629" s="11">
        <f t="shared" ref="C629" si="28">SUM(B629*1.12)</f>
        <v>1064</v>
      </c>
    </row>
  </sheetData>
  <sortState ref="A5:C274">
    <sortCondition ref="A5"/>
  </sortState>
  <mergeCells count="60">
    <mergeCell ref="A1:C1"/>
    <mergeCell ref="A4:C4"/>
    <mergeCell ref="A7:C7"/>
    <mergeCell ref="A5:A6"/>
    <mergeCell ref="B5:B6"/>
    <mergeCell ref="C5:C6"/>
    <mergeCell ref="A28:C28"/>
    <mergeCell ref="A47:C47"/>
    <mergeCell ref="A57:C57"/>
    <mergeCell ref="A61:C61"/>
    <mergeCell ref="A2:C2"/>
    <mergeCell ref="A3:C3"/>
    <mergeCell ref="A74:C74"/>
    <mergeCell ref="A82:C82"/>
    <mergeCell ref="A87:C87"/>
    <mergeCell ref="A90:C90"/>
    <mergeCell ref="A95:C95"/>
    <mergeCell ref="A93:C93"/>
    <mergeCell ref="A97:C97"/>
    <mergeCell ref="A105:C105"/>
    <mergeCell ref="A112:C112"/>
    <mergeCell ref="A130:C130"/>
    <mergeCell ref="A138:C138"/>
    <mergeCell ref="A141:C141"/>
    <mergeCell ref="A145:C145"/>
    <mergeCell ref="A156:C156"/>
    <mergeCell ref="A165:C165"/>
    <mergeCell ref="A167:C167"/>
    <mergeCell ref="A174:C174"/>
    <mergeCell ref="A177:C177"/>
    <mergeCell ref="A180:C180"/>
    <mergeCell ref="A202:C202"/>
    <mergeCell ref="A205:C205"/>
    <mergeCell ref="A209:C209"/>
    <mergeCell ref="A256:C256"/>
    <mergeCell ref="A264:C264"/>
    <mergeCell ref="A268:C268"/>
    <mergeCell ref="A277:C277"/>
    <mergeCell ref="A280:C280"/>
    <mergeCell ref="A283:C283"/>
    <mergeCell ref="A293:C293"/>
    <mergeCell ref="A299:C299"/>
    <mergeCell ref="A302:C302"/>
    <mergeCell ref="A312:A313"/>
    <mergeCell ref="B312:B313"/>
    <mergeCell ref="C312:C313"/>
    <mergeCell ref="A314:C314"/>
    <mergeCell ref="A380:C380"/>
    <mergeCell ref="A562:C562"/>
    <mergeCell ref="A471:C471"/>
    <mergeCell ref="A528:C528"/>
    <mergeCell ref="A536:C536"/>
    <mergeCell ref="A550:C550"/>
    <mergeCell ref="A560:C560"/>
    <mergeCell ref="A546:C546"/>
    <mergeCell ref="A613:C613"/>
    <mergeCell ref="A623:C623"/>
    <mergeCell ref="A628:C628"/>
    <mergeCell ref="A566:C566"/>
    <mergeCell ref="A588:C58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Tropical Storage</cp:lastModifiedBy>
  <cp:lastPrinted>2020-09-21T12:46:08Z</cp:lastPrinted>
  <dcterms:created xsi:type="dcterms:W3CDTF">2019-02-11T14:14:21Z</dcterms:created>
  <dcterms:modified xsi:type="dcterms:W3CDTF">2020-11-09T16:37:21Z</dcterms:modified>
</cp:coreProperties>
</file>