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32" i="1" l="1"/>
  <c r="C231" i="1"/>
  <c r="C230" i="1"/>
  <c r="C229" i="1"/>
  <c r="C228" i="1"/>
  <c r="C227" i="1"/>
  <c r="C226" i="1"/>
  <c r="C225" i="1"/>
  <c r="C224" i="1"/>
  <c r="C223" i="1"/>
  <c r="C222" i="1"/>
  <c r="C221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<sst xmlns="http://schemas.openxmlformats.org/spreadsheetml/2006/main" count="232" uniqueCount="232">
  <si>
    <t>1/2" 45 ELBOW (50 per case)</t>
  </si>
  <si>
    <t>1/2" 90 ELBOW SXS (50 per case)</t>
  </si>
  <si>
    <t>1/2" 90 ELBOW SXT (50 per case)</t>
  </si>
  <si>
    <t>1/2" BARBED ADAPTER RAINBIRD SBA050 (50 per bag)</t>
  </si>
  <si>
    <t>1/2" BARBED TEE RAINBIRD SBTEE - 200 per case</t>
  </si>
  <si>
    <t>1/2" BRASS MIST SPRAY</t>
  </si>
  <si>
    <t>1/2" BALL VALVE (25 per case)</t>
  </si>
  <si>
    <t>1/2" COUPLIN - 100 per case</t>
  </si>
  <si>
    <t>I/2" FTA (100 per case)</t>
  </si>
  <si>
    <t>1/2" FEMALE THREAD ELBOW SBFE050</t>
  </si>
  <si>
    <t>1/2" HOSE BIB</t>
  </si>
  <si>
    <t>1/2" MTA  (100 per case)</t>
  </si>
  <si>
    <t>1/2" FUNNY (SWING) ELBOW RAINBIRD SBE050 - 50 per bag/200 per case</t>
  </si>
  <si>
    <t>1/2" TEE - 50 per case</t>
  </si>
  <si>
    <t>1/2"X1/2 SXSXFPT TEE - 50 per case</t>
  </si>
  <si>
    <t>1/2"X3/4" TS MALE ADAPTER</t>
  </si>
  <si>
    <t>10" ROUND VALVE BOX WITH LID</t>
  </si>
  <si>
    <t>11/2" 45 ELBOW (25 per case)</t>
  </si>
  <si>
    <t>11/2" 90 ELBOW (25 per case)</t>
  </si>
  <si>
    <t>11/2" BALL VALVE PVC SXS</t>
  </si>
  <si>
    <t>11/2" CAP (25 per case)</t>
  </si>
  <si>
    <t>11/2" COUPLIN - 25 per case</t>
  </si>
  <si>
    <t>11/2" FTA - 25 per bag</t>
  </si>
  <si>
    <t>11/2" MTA  SCH 40 (25 per case)</t>
  </si>
  <si>
    <t>11/2" PEB RAINBIRD SOLENOID VALVE</t>
  </si>
  <si>
    <t>11/2" PGA RAINBIRD SOLENOID VALVE</t>
  </si>
  <si>
    <t>11/2" TEE - 25 per case</t>
  </si>
  <si>
    <t>11/2 X 1 REDUCER BUSHING (25 per case)</t>
  </si>
  <si>
    <t>11/2X11/2X1/2 TEE SXT - 25 per case</t>
  </si>
  <si>
    <t>11/2X11/4 REDUCER BUSHING (25 per case)</t>
  </si>
  <si>
    <t>11/4" 45 ELBOW (25 per case)</t>
  </si>
  <si>
    <t>11/4" 90 ELBOW (25 per case)</t>
  </si>
  <si>
    <t>1-1/4" BALL VALVE PVC SXS</t>
  </si>
  <si>
    <t>1 1/4" CAP (25 per case)</t>
  </si>
  <si>
    <t>1 1/4" PVC COUPLIN - 25 per case</t>
  </si>
  <si>
    <t>1-1/4" FTA  SCH40</t>
  </si>
  <si>
    <t>1 1/4" MTA</t>
  </si>
  <si>
    <t>1 1/4" TEE SXS - 25 per case</t>
  </si>
  <si>
    <t>1 1/4 X 1 REDUCER BUSHING (25 per box)</t>
  </si>
  <si>
    <t xml:space="preserve"> 1 1/4X11/4X1/2 ST TEE - 25 per case</t>
  </si>
  <si>
    <t>12" BASIN KIT - DRAIN BOX WITH GRATE</t>
  </si>
  <si>
    <t>1" 45 ELBOW (50 per case)</t>
  </si>
  <si>
    <t>RAINBIRD 1804 POPUP 75 per case</t>
  </si>
  <si>
    <t>RAINBIRD 1804 SAM (75 per case)</t>
  </si>
  <si>
    <t>RAINBIRD 1806 POPUP - 50 per case</t>
  </si>
  <si>
    <t>RAINBIRD 1812 POPUP -  50 per case</t>
  </si>
  <si>
    <t>1" 90 ELBOW (50 per case)</t>
  </si>
  <si>
    <t>1" CAP (50 per case)</t>
  </si>
  <si>
    <t>1" COUPLIN - 50 per case</t>
  </si>
  <si>
    <t>1" FTA (50 per case)</t>
  </si>
  <si>
    <t>1" MTA (50 per case)..</t>
  </si>
  <si>
    <t>1" PEB RAINBIRD SOLENOID VALVE (10 per case)</t>
  </si>
  <si>
    <t>1" PESB SCRUBBER SOLENOID VALVE (10 per case)</t>
  </si>
  <si>
    <t>1" PGA RAINBIRD SOLENOID VALVE (10 per case)</t>
  </si>
  <si>
    <t>1" TEE - 50 per case</t>
  </si>
  <si>
    <t>1"X1X1/2 TEE SEXIST - 50 per case</t>
  </si>
  <si>
    <t>1"X3/4" REDUCING BUSHING (100 per case)</t>
  </si>
  <si>
    <t>RAINBIRD MAXI-BIRD IMPACT 2045PJ ( RAINBIRD PART # B4600008 )</t>
  </si>
  <si>
    <t>2 1/2" TEE SXSXS</t>
  </si>
  <si>
    <t>2" 45 ELBOW (25 per case)</t>
  </si>
  <si>
    <t>2" 90 ELBOW (25 per case)</t>
  </si>
  <si>
    <t>2" BALL VALVE PVC SXS</t>
  </si>
  <si>
    <t>2" PVC CAP (25 per case)</t>
  </si>
  <si>
    <t>2" COUPLIN - 25 per case</t>
  </si>
  <si>
    <t>2" PEB RAINBIRD SOLENOID VALVE (8 per case)</t>
  </si>
  <si>
    <t>2" PGA RAINBIRD SOLENOID VALVE (4 per case)</t>
  </si>
  <si>
    <t>2" PVC PIPE</t>
  </si>
  <si>
    <t>2" VU FLOW 100 MESH SPIN DOWN FILTER</t>
  </si>
  <si>
    <t>2" VU FLOW 200 MESH STAINLESS STEEL SPIN DOWN FILTER</t>
  </si>
  <si>
    <t>2"X2X1/2" SXT TEE (10 per case)</t>
  </si>
  <si>
    <t>2"X11/2" BUSHING (25 per case)</t>
  </si>
  <si>
    <t>3/4" 45 ELBOW (50 per box)</t>
  </si>
  <si>
    <t>3/4" 90 ELBOW (50 per case)</t>
  </si>
  <si>
    <t>3/4" 90 SXT (50 per case)</t>
  </si>
  <si>
    <t>3/4" BARB COUPLIN - 50 per case</t>
  </si>
  <si>
    <t>3/4" BARBED 90 ELBOW (50 per case)</t>
  </si>
  <si>
    <t>3/4" BARB MALE ADAPTER (50 per case)</t>
  </si>
  <si>
    <t>3/4" BARBED TEE - 25 per case</t>
  </si>
  <si>
    <t>3/4" BLUE STRIPE PIPE 500'</t>
  </si>
  <si>
    <t>3/4"  BALL VALVE</t>
  </si>
  <si>
    <t>3/4" CAP (100 per case)</t>
  </si>
  <si>
    <t>3/4" COUPLING - 50 per case</t>
  </si>
  <si>
    <t>3/4" FT (50 per case)</t>
  </si>
  <si>
    <t>3/4" HOSE BIB 1/4 TURN</t>
  </si>
  <si>
    <t>3/4" MT (50 per case)</t>
  </si>
  <si>
    <t>3/4" FUNNY (SWING) ELBOW (200 per case/50 per bag)</t>
  </si>
  <si>
    <t>3/4" TEE - 50 per case</t>
  </si>
  <si>
    <t>3/4 TEE SXSXFPT - 50 per case</t>
  </si>
  <si>
    <t>3/4"X 1/2 REDUCER (100 per case)</t>
  </si>
  <si>
    <t>3/4"X1/2 90 SXT (50 per case)</t>
  </si>
  <si>
    <t>3/4"X3/4X 1/2 TEE ST - 50 per case</t>
  </si>
  <si>
    <t>3" TEE</t>
  </si>
  <si>
    <t>4" DRAIN PIPE 90 ELBOW</t>
  </si>
  <si>
    <t>4" DRAIN PIPE END CAP</t>
  </si>
  <si>
    <t>4" DRAIN PIPE SNAP COUPLING</t>
  </si>
  <si>
    <t>4" DRAINAGE TEE</t>
  </si>
  <si>
    <t>4" DRAIN PIPE "Y"</t>
  </si>
  <si>
    <t>RAINBIRD 5004 ROTOR 30' (20 per case)</t>
  </si>
  <si>
    <t>RAINBIRD 5004 SAM ROTOR (20 per case)</t>
  </si>
  <si>
    <t>6" ROUND VALVE BOX WITH LID</t>
  </si>
  <si>
    <t>RAINBIRD 8005 ROTOR 80' (nozzle not included)</t>
  </si>
  <si>
    <t>9" BASIN KNIT - DRAIN BOX WITH GRATE</t>
  </si>
  <si>
    <t>BARBED COUPLING (SPIRAL) 3/8 - (50 per bag or 200 per case)</t>
  </si>
  <si>
    <t>1/4" BARBED COUPLIN (EACH )</t>
  </si>
  <si>
    <t>1/4" BARBED ELL ( EACH )</t>
  </si>
  <si>
    <t>CLEANER  PVC CLEAR - PINT</t>
  </si>
  <si>
    <t>RAINBIRD COMMAND RAIN NOZZLE (For 8005 rotors)</t>
  </si>
  <si>
    <t>CONCRETE DONUT</t>
  </si>
  <si>
    <t>RAINBIRD ESP4ME TIME CLOCK 4-22 STATION</t>
  </si>
  <si>
    <t>RAINBIRD 8 STATION MODULAR CLOCK - UP TO 32 STATIONS</t>
  </si>
  <si>
    <t>RAINBIRD ESPLX 4 STATION MODULE</t>
  </si>
  <si>
    <t>ESP MODULE 3 ZONES FOR ESP 4 M CLOCK  ( 3 ZONES )</t>
  </si>
  <si>
    <t>ESP MODULE 6 ZONES (Works with ESP4ME Clock)</t>
  </si>
  <si>
    <t>8 STATION MODULE FOR 8 STATION MODULAR CLOCK</t>
  </si>
  <si>
    <t>CLEAR GLUE PINT</t>
  </si>
  <si>
    <t>BLUE GLUE (WET OR DRY)  PINTS</t>
  </si>
  <si>
    <t>GRAY GLUE PVC (PINT)</t>
  </si>
  <si>
    <t>1/4" GOOF PLUG</t>
  </si>
  <si>
    <t>MAXI PAW ROTOR 2045A-RAINBIRD</t>
  </si>
  <si>
    <t>RAINBIRD 10' FULL NOZZLE - FOR 1800 SERIES  - 25 PER BAG</t>
  </si>
  <si>
    <t>RAINBIRD10' HALF NOZZLE - FOR 1800 SERIES - 25 PER BAG</t>
  </si>
  <si>
    <t>RAINBIRD10' QUARTER NOZZLE - FOR 1800 SERIES</t>
  </si>
  <si>
    <t>RAINBIRD12' FULL NOZZLE - FOR 1800 SERIES</t>
  </si>
  <si>
    <t>RAINBIRD12' HALF NOZZLE - FOR 1800 SERIES</t>
  </si>
  <si>
    <t>RAINBIRD12' QUARTER NOZZLE - FOR 1800 SERIES</t>
  </si>
  <si>
    <t>RAINBIRD 12' THREE-QUARTER CIRCLE TOP NOZZLE - FOR 1800 SERIES  - 25 PER BAG</t>
  </si>
  <si>
    <t>RAINBIRD 15' CENTER STRIP THREADED NOZZLE - FOR 1800 SERIES  - 25 PER BAG</t>
  </si>
  <si>
    <t>RAINBIRD 15' END STRIP NOZZLE - FOR 1800 SERIES  - 25 PER BAG</t>
  </si>
  <si>
    <t>RAINBIRD 15' FULL NOZZLE - FOR 1800 SERIES - 25 PER BAG</t>
  </si>
  <si>
    <t>RAINBIRD 15' HALF NOZZLE - FOR 1800 SERIES -  - 25 PER BAG</t>
  </si>
  <si>
    <t>RAINBIRD  15' QUARTER NOZZLE - FOR 1800 SERIES  - 25 PER BAG</t>
  </si>
  <si>
    <t>RAINBIRD  15' SIDE STRIP NOZZLE - FOR 1800 SERIES  - 25 PER BAG</t>
  </si>
  <si>
    <t>RAINBIRD 5' FULL NOZZLE - FOR 1800 SERIES - 25 PER BAG</t>
  </si>
  <si>
    <t>RAINBIRD  5' FULL BUBBLER NOZZLE - FOR 1800 SERIES</t>
  </si>
  <si>
    <t>RAINBIRD 5' HALF NOZZLE - FOR 1800 SERIES  - 25 PER BAG</t>
  </si>
  <si>
    <t>RAINBIRD 5' HALF BUBBLER NOZZLE -  FOR 1800 SERIES  - 25 PER BAG</t>
  </si>
  <si>
    <t>RAINBIRD 5' QUARTER NOZZLE - FOR 1800 SERIES  - 25 PER BAG</t>
  </si>
  <si>
    <t>RAINBIRD 5' QUARTER BUBBLER NOZZLE - FOR 1800 SERIES</t>
  </si>
  <si>
    <t>RAINBIRD 8' FULL NOZZLE - FOR 1800 SERIES  - 25 PER BAG</t>
  </si>
  <si>
    <t>RAINBIRD 8' FULL FLAT NOZZLE - FOR 1800 SERIES  - 25 PER BAG</t>
  </si>
  <si>
    <t>RAINBIRD 8' HALF NOZZLE - FOR 1800 SERIES</t>
  </si>
  <si>
    <t>RAINBIRD 8' HALF FLAT NOZZLE - FOR 1800 SERIES</t>
  </si>
  <si>
    <t>RAINBIRD 8' QUARTER NOZZLE - FOR 1800 SERIES</t>
  </si>
  <si>
    <t>RAINBIRD 9' SIDE STRIP THREADED NOZZLE - FOR 1800 SERIES</t>
  </si>
  <si>
    <t>LENNOX 12" PIPE CUTTER (HANDSAW)</t>
  </si>
  <si>
    <t>GROVE POT STAKES</t>
  </si>
  <si>
    <t>NELSON POUND OF RAIN SPRINKLER</t>
  </si>
  <si>
    <t>RATCHETING PVC CUTTER, 1-5/8 Inch</t>
  </si>
  <si>
    <t>RAINBIRD ROTARY NOZZLE R13-18F</t>
  </si>
  <si>
    <t>RAINBIRD ROTARY NOZZLE R13-18H</t>
  </si>
  <si>
    <t>RAINBIRD ROTARY NOZZLE  R13-18Q</t>
  </si>
  <si>
    <t>RAINBIRD  ROTARY NOZZLE R17-24F</t>
  </si>
  <si>
    <t>RAINBIRD ROTARY NOZZLE R17-24H</t>
  </si>
  <si>
    <t>RAINBIRD ROTARY NOZZLE R17-24Q</t>
  </si>
  <si>
    <t>RAINBIRD RSDBEX RAIN SENSOR</t>
  </si>
  <si>
    <t>12" RECTANGULAR VALVE BOX WITH LID</t>
  </si>
  <si>
    <t>12" REPLACEMENT BLADE  ASM-53-1005</t>
  </si>
  <si>
    <t>ROTOR TOOL</t>
  </si>
  <si>
    <t>RAINBIRD ADJUSTABLE ( VAN ) ROTARY NOZZLE 13 TO 18 FT</t>
  </si>
  <si>
    <t>SHRUB ADAPTOR - (50 PER BAG)</t>
  </si>
  <si>
    <t>REPLACEMENT SOLONOID (DV)</t>
  </si>
  <si>
    <t>HUNTER REPLACEMENT SOLENOID</t>
  </si>
  <si>
    <t>SOLORAIN NELSON 8015 BATTERY CONTROLLER WITH 1" VALVE</t>
  </si>
  <si>
    <t>SPLICE - 1, DIRECT BURY SPLICE KIT</t>
  </si>
  <si>
    <t>HUNTER SINGLE STATION BATTERY OPERATED CONTROLLER AND 1" PGV VALVE</t>
  </si>
  <si>
    <t>TEFLON TAPE 1/2" X 520"</t>
  </si>
  <si>
    <t>TURFGRO TG33DK 3/4" QVC KEY</t>
  </si>
  <si>
    <t>TURFGRO ( TG3RC ) 3/4 QCV YELLOW TOP QUICK COUPLER</t>
  </si>
  <si>
    <t>TURFGRO ( TGSHO ) - 3/4" M X 3/4, MHT HOSE SWIVEL ELL</t>
  </si>
  <si>
    <t>CORONA 4' HEAD TRIMMER</t>
  </si>
  <si>
    <t>RAINBIRD 10' VAN NOZZLE - FOR 1800 SERIES  - 25 PER BAG</t>
  </si>
  <si>
    <t>RAINBIRD 12' VAN NOZZLE - FOR 1800 SERIES  - 25 PER BAG</t>
  </si>
  <si>
    <t>RAINBIRD 15' VAN NOZZLE - FOR 1800 SERIES  - 25 PER BAG</t>
  </si>
  <si>
    <t>RAINBIRD 18' VAN NOZZLE - FOR 1800 SERIES  - 25 PER BAG</t>
  </si>
  <si>
    <t>RAINBIRD 4' VAN NOZZLE - FOR 1800 SERIES  - 25 PER BAG</t>
  </si>
  <si>
    <t>RAINBIRD 8' VAN NOZZLE - FOR 1800 SERIES</t>
  </si>
  <si>
    <t>RAINBIRD WIRELESS RAIN SENSOR ( WR2RFC ) WITH CONTROLLER INTERFACE</t>
  </si>
  <si>
    <t>XBF-3 TEE, XERI BARB 1/4" TEE (DRIP TEE) BXBXB</t>
  </si>
  <si>
    <t>RAINBIRD CONTROL ZONE KIT 1" ( WITH FILTER ) FOR DRIP ZONES</t>
  </si>
  <si>
    <t>RAINBIRD CONTROL ZONE KIT - 1 1/2" PESB VALVE WITH BASKET FILTERS</t>
  </si>
  <si>
    <t>XERI BUG PC EMITTER</t>
  </si>
  <si>
    <t>XERIMAN TOOL</t>
  </si>
  <si>
    <t>RAINBIRD XFD0912500 - DRIPPERS EVERY 12" @ .9 GPH ( SOLD BY THE 500' ROLL ONLY )</t>
  </si>
  <si>
    <t>BARB CROSS 17X17X17X17MM</t>
  </si>
  <si>
    <t>17MM BARB X BARB COUPLING</t>
  </si>
  <si>
    <t>17MM BARB X BARB ELBOW</t>
  </si>
  <si>
    <t>17MM BARB X 1/2" MPT ADAPTER</t>
  </si>
  <si>
    <t>17MM BARB X 3/4" MPT ADAPTER</t>
  </si>
  <si>
    <t>17MM BARB X BARB X BARB TEE</t>
  </si>
  <si>
    <t>17MM BARB-1/2 MPT-8 TEE M ADP</t>
  </si>
  <si>
    <t>XS-180 XERI-SPRAY H MISTER</t>
  </si>
  <si>
    <t>IRRIGATION</t>
  </si>
  <si>
    <t>RETAIL</t>
  </si>
  <si>
    <t>VAT INCLUDED</t>
  </si>
  <si>
    <t>DB CON RED/ YLW WIRE NUT - with green gel sleeves  ( SOLD  IN BAG OF 20 )</t>
  </si>
  <si>
    <t>PRICES LISTED ARE FOR BUDGETING PURPOSES ONLY.PRICES MAY FLUCTUATE SEASONALLY OR WITH SUPPLY.PLEASE VERIFY EXACT PRICING WITH OUR OFFICE @ 242-362-6084</t>
  </si>
  <si>
    <t>1/2 " PVC SLIP CAP (100 per case)</t>
  </si>
  <si>
    <t>1/2 " GREY CPVC ( HOT WATER ) PIPE - SOLD BY THE LENGTH ,  COMES IN 20' LENGTHS</t>
  </si>
  <si>
    <t>1/2" FPT ( FEMALE PIPE THREAD CAP  ) SCH 40 ( 100 PER BOX )</t>
  </si>
  <si>
    <t>1/2" MALE THREADED PLUGS  (50 per case)</t>
  </si>
  <si>
    <t>1/2" POLY PIPE PREM GRADE (1000' Roll)</t>
  </si>
  <si>
    <t>1/2" PVC PIPE- ( 10 lengths per bundle - 200' )</t>
  </si>
  <si>
    <t>11/2" PVC PIPE - ( 5 lengths per bundle - 100' )</t>
  </si>
  <si>
    <t>1 1/4 PVC" PIPE ( 5 lengths per bundle - 100' )</t>
  </si>
  <si>
    <t>1" 90 ELBOW SXT</t>
  </si>
  <si>
    <t>1"  BALL VALVE PVC SXS</t>
  </si>
  <si>
    <t>1" GREY  CPVC PIPE ( HOT WATER )  - SOLD BY THE LENGTH , COMES IN 20' LENGTHS</t>
  </si>
  <si>
    <t>1" PVC PIPE - ( 5 lengths per bundle - 100' )</t>
  </si>
  <si>
    <t>1" DVF RAINBIRD SOLENOID VALVE (20 per case)</t>
  </si>
  <si>
    <t>2" MTA (25 per case)</t>
  </si>
  <si>
    <t>2" PVC TEE SXS</t>
  </si>
  <si>
    <t>3/4" BLUE STRIPE PIPE ( 1000' ROLL )</t>
  </si>
  <si>
    <t>3/4" GREY CPVC PIPE ( HOT WATER ) SOLD BY THE FOOT , COMES IN 20' LENGTHS</t>
  </si>
  <si>
    <t>3/4" PVC PIPE ( 10 lengths per bundle - 200' )</t>
  </si>
  <si>
    <t>3/8 SWING PIPE/ FUNNY PIPE (100' per roll) SOLD BY THE ROLL</t>
  </si>
  <si>
    <t>PERFORATED DRAIN PIPE 4" BLACK WITH SOCK (100 FT. ROLL)</t>
  </si>
  <si>
    <t>SOLID DRAIN PIPE 4" (100 FT. ROLL)</t>
  </si>
  <si>
    <t>1/4 X 1000'  BLANK TUBING / SUPPLY TUBING  ( SOLD BY THE ROLL )</t>
  </si>
  <si>
    <t>RAINBIRD DRAINAGE BOX PLUGS FOR 9" AND 12' BASIN KITS</t>
  </si>
  <si>
    <t>K RAIN SUPERPRO 3/4 WITH FLOW CONTROL</t>
  </si>
  <si>
    <t>TBOS LATCHING SOLENOID FOR RAIN BIRD VALVE</t>
  </si>
  <si>
    <t>DAN YELLOW MICRO SPRAY WITH ORANGE NOZZLE AND ANTI MIST ( FOR THE 1 GAL BENCHES )</t>
  </si>
  <si>
    <t>RAINBIRD ADJUSTABLE ROTARY NOZZLE 17 TO 24 FT</t>
  </si>
  <si>
    <t>REPLACEMENTSOLENOID-24V PEB.( part # 236239 ) SOLASSG4</t>
  </si>
  <si>
    <t>SPAGHETTI TUBING - AG PRODUCTS 187 X 125 PE TUBING (SOLD BY THE ROLL) (1000 ft per roll)..........</t>
  </si>
  <si>
    <t>1/4" X 100"-6" SPACING DRIPPER TUBE ( SOLD BY THE ROLL )</t>
  </si>
  <si>
    <t>KING WIRE CONNECTOR DRYCONN #10222 BLUE - small size generally used for irrigation / multi conductor wire (20 per bag)- sold by the bag</t>
  </si>
  <si>
    <t>MULTI CONDUCTOR WIRE 13 ( 250FT ROLL )</t>
  </si>
  <si>
    <t>MULTICONDUCTOR WIRE 4 ( 250' ROLL )</t>
  </si>
  <si>
    <t>MULTI CONDUCTOR WIRE 6 (250' ROLL )</t>
  </si>
  <si>
    <t>MULTI CONDUCTOR WIRE 8 ( 250FT ROLL)</t>
  </si>
  <si>
    <t>XFD DRIPLINE 0.9 12" 100' (SOLD BY THE 100' ROLL)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</si>
</sst>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rgb="FFFF0000"/>
      <name val="Arial Black"/>
      <family val="2"/>
    </font>
    <font>
      <sz val="8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2"/>
  <sheetViews>
    <sheetView tabSelected="1" topLeftCell="A194" workbookViewId="0">
      <selection activeCell="A17" sqref="A17"/>
    </sheetView>
  </sheetViews>
  <sheetFormatPr defaultRowHeight="15" x14ac:dyDescent="0.25"/>
  <cols>
    <col min="1" max="1" width="79.5703125" style="1" customWidth="1"/>
    <col min="2" max="2" width="16.42578125" style="1" customWidth="1"/>
    <col min="3" max="3" width="18.140625" style="1" customWidth="1"/>
  </cols>
  <sheetData>
    <row r="3" spans="1:3" ht="18.75" x14ac:dyDescent="0.4">
      <c r="A3" s="6" t="s">
        <v>195</v>
      </c>
      <c r="B3" s="6"/>
      <c r="C3" s="6"/>
    </row>
    <row r="4" spans="1:3" ht="18.75" x14ac:dyDescent="0.4">
      <c r="A4" s="3" t="s">
        <v>191</v>
      </c>
      <c r="B4" s="4" t="s">
        <v>192</v>
      </c>
      <c r="C4" s="5" t="s">
        <v>193</v>
      </c>
    </row>
    <row r="5" spans="1:3" x14ac:dyDescent="0.25">
      <c r="A5" s="7" t="s">
        <v>0</v>
      </c>
      <c r="B5" s="8">
        <v>1.1499999999999999</v>
      </c>
      <c r="C5" s="2">
        <f>SUM(B5*1.075)</f>
        <v>1.2362499999999998</v>
      </c>
    </row>
    <row r="6" spans="1:3" x14ac:dyDescent="0.25">
      <c r="A6" s="7" t="s">
        <v>1</v>
      </c>
      <c r="B6" s="8">
        <v>0.7</v>
      </c>
      <c r="C6" s="2">
        <f>SUM(B6*1.075)</f>
        <v>0.75249999999999995</v>
      </c>
    </row>
    <row r="7" spans="1:3" x14ac:dyDescent="0.25">
      <c r="A7" s="7" t="s">
        <v>2</v>
      </c>
      <c r="B7" s="8">
        <v>0.85</v>
      </c>
      <c r="C7" s="2">
        <f t="shared" ref="C7:C69" si="0">SUM(B7*1.075)</f>
        <v>0.91374999999999995</v>
      </c>
    </row>
    <row r="8" spans="1:3" x14ac:dyDescent="0.25">
      <c r="A8" s="7" t="s">
        <v>3</v>
      </c>
      <c r="B8" s="8">
        <v>0.45</v>
      </c>
      <c r="C8" s="2">
        <f t="shared" si="0"/>
        <v>0.48375000000000001</v>
      </c>
    </row>
    <row r="9" spans="1:3" x14ac:dyDescent="0.25">
      <c r="A9" s="7" t="s">
        <v>4</v>
      </c>
      <c r="B9" s="8">
        <v>0.6</v>
      </c>
      <c r="C9" s="2">
        <f>SUM(B9*1.075)</f>
        <v>0.64499999999999991</v>
      </c>
    </row>
    <row r="10" spans="1:3" x14ac:dyDescent="0.25">
      <c r="A10" s="7" t="s">
        <v>5</v>
      </c>
      <c r="B10" s="8">
        <v>5</v>
      </c>
      <c r="C10" s="2">
        <f t="shared" ref="C10:C72" si="1">SUM(B10*1.075)</f>
        <v>5.375</v>
      </c>
    </row>
    <row r="11" spans="1:3" x14ac:dyDescent="0.25">
      <c r="A11" s="7" t="s">
        <v>6</v>
      </c>
      <c r="B11" s="8">
        <v>4</v>
      </c>
      <c r="C11" s="2">
        <f t="shared" si="1"/>
        <v>4.3</v>
      </c>
    </row>
    <row r="12" spans="1:3" x14ac:dyDescent="0.25">
      <c r="A12" s="7" t="s">
        <v>196</v>
      </c>
      <c r="B12" s="8">
        <v>0.65</v>
      </c>
      <c r="C12" s="2">
        <f t="shared" si="1"/>
        <v>0.69874999999999998</v>
      </c>
    </row>
    <row r="13" spans="1:3" x14ac:dyDescent="0.25">
      <c r="A13" s="7" t="s">
        <v>7</v>
      </c>
      <c r="B13" s="8">
        <v>0.45</v>
      </c>
      <c r="C13" s="2">
        <f t="shared" si="1"/>
        <v>0.48375000000000001</v>
      </c>
    </row>
    <row r="14" spans="1:3" x14ac:dyDescent="0.25">
      <c r="A14" s="7" t="s">
        <v>197</v>
      </c>
      <c r="B14" s="8">
        <v>9</v>
      </c>
      <c r="C14" s="2">
        <f t="shared" si="1"/>
        <v>9.6749999999999989</v>
      </c>
    </row>
    <row r="15" spans="1:3" x14ac:dyDescent="0.25">
      <c r="A15" s="7" t="s">
        <v>198</v>
      </c>
      <c r="B15" s="8">
        <v>1.4</v>
      </c>
      <c r="C15" s="2">
        <f t="shared" si="1"/>
        <v>1.5049999999999999</v>
      </c>
    </row>
    <row r="16" spans="1:3" x14ac:dyDescent="0.25">
      <c r="A16" s="7" t="s">
        <v>8</v>
      </c>
      <c r="B16" s="8">
        <v>0.8</v>
      </c>
      <c r="C16" s="2">
        <f t="shared" si="1"/>
        <v>0.86</v>
      </c>
    </row>
    <row r="17" spans="1:3" x14ac:dyDescent="0.25">
      <c r="A17" s="7" t="s">
        <v>9</v>
      </c>
      <c r="B17" s="8">
        <v>0.6</v>
      </c>
      <c r="C17" s="2">
        <f t="shared" si="1"/>
        <v>0.64499999999999991</v>
      </c>
    </row>
    <row r="18" spans="1:3" x14ac:dyDescent="0.25">
      <c r="A18" s="7" t="s">
        <v>10</v>
      </c>
      <c r="B18" s="8">
        <v>13.5</v>
      </c>
      <c r="C18" s="2">
        <f t="shared" si="1"/>
        <v>14.512499999999999</v>
      </c>
    </row>
    <row r="19" spans="1:3" x14ac:dyDescent="0.25">
      <c r="A19" s="7" t="s">
        <v>11</v>
      </c>
      <c r="B19" s="8">
        <v>0.65</v>
      </c>
      <c r="C19" s="2">
        <f t="shared" si="1"/>
        <v>0.69874999999999998</v>
      </c>
    </row>
    <row r="20" spans="1:3" x14ac:dyDescent="0.25">
      <c r="A20" s="7" t="s">
        <v>199</v>
      </c>
      <c r="B20" s="8">
        <v>1.9</v>
      </c>
      <c r="C20" s="2">
        <f t="shared" si="1"/>
        <v>2.0425</v>
      </c>
    </row>
    <row r="21" spans="1:3" x14ac:dyDescent="0.25">
      <c r="A21" s="7" t="s">
        <v>200</v>
      </c>
      <c r="B21" s="8">
        <v>240</v>
      </c>
      <c r="C21" s="2">
        <f t="shared" si="1"/>
        <v>258</v>
      </c>
    </row>
    <row r="22" spans="1:3" x14ac:dyDescent="0.25">
      <c r="A22" s="7" t="s">
        <v>201</v>
      </c>
      <c r="B22" s="8">
        <v>8</v>
      </c>
      <c r="C22" s="2">
        <f t="shared" si="1"/>
        <v>8.6</v>
      </c>
    </row>
    <row r="23" spans="1:3" x14ac:dyDescent="0.25">
      <c r="A23" s="7" t="s">
        <v>12</v>
      </c>
      <c r="B23" s="8">
        <v>0.4</v>
      </c>
      <c r="C23" s="2">
        <f t="shared" si="1"/>
        <v>0.43</v>
      </c>
    </row>
    <row r="24" spans="1:3" x14ac:dyDescent="0.25">
      <c r="A24" s="7" t="s">
        <v>13</v>
      </c>
      <c r="B24" s="8">
        <v>0.85</v>
      </c>
      <c r="C24" s="2">
        <f t="shared" si="1"/>
        <v>0.91374999999999995</v>
      </c>
    </row>
    <row r="25" spans="1:3" x14ac:dyDescent="0.25">
      <c r="A25" s="7" t="s">
        <v>14</v>
      </c>
      <c r="B25" s="8">
        <v>1.1499999999999999</v>
      </c>
      <c r="C25" s="2">
        <f t="shared" si="1"/>
        <v>1.2362499999999998</v>
      </c>
    </row>
    <row r="26" spans="1:3" x14ac:dyDescent="0.25">
      <c r="A26" s="7" t="s">
        <v>15</v>
      </c>
      <c r="B26" s="8">
        <v>0.8</v>
      </c>
      <c r="C26" s="2">
        <f t="shared" si="1"/>
        <v>0.86</v>
      </c>
    </row>
    <row r="27" spans="1:3" x14ac:dyDescent="0.25">
      <c r="A27" s="7" t="s">
        <v>16</v>
      </c>
      <c r="B27" s="8">
        <v>26</v>
      </c>
      <c r="C27" s="2">
        <f t="shared" si="1"/>
        <v>27.95</v>
      </c>
    </row>
    <row r="28" spans="1:3" x14ac:dyDescent="0.25">
      <c r="A28" s="7" t="s">
        <v>17</v>
      </c>
      <c r="B28" s="8">
        <v>3.75</v>
      </c>
      <c r="C28" s="2">
        <f t="shared" si="1"/>
        <v>4.03125</v>
      </c>
    </row>
    <row r="29" spans="1:3" x14ac:dyDescent="0.25">
      <c r="A29" s="7" t="s">
        <v>18</v>
      </c>
      <c r="B29" s="8">
        <v>2.8</v>
      </c>
      <c r="C29" s="2">
        <f t="shared" si="1"/>
        <v>3.01</v>
      </c>
    </row>
    <row r="30" spans="1:3" x14ac:dyDescent="0.25">
      <c r="A30" s="7" t="s">
        <v>19</v>
      </c>
      <c r="B30" s="8">
        <v>17</v>
      </c>
      <c r="C30" s="2">
        <f t="shared" si="1"/>
        <v>18.274999999999999</v>
      </c>
    </row>
    <row r="31" spans="1:3" x14ac:dyDescent="0.25">
      <c r="A31" s="7" t="s">
        <v>20</v>
      </c>
      <c r="B31" s="8">
        <v>1.8</v>
      </c>
      <c r="C31" s="2">
        <f t="shared" si="1"/>
        <v>1.9350000000000001</v>
      </c>
    </row>
    <row r="32" spans="1:3" x14ac:dyDescent="0.25">
      <c r="A32" s="7" t="s">
        <v>21</v>
      </c>
      <c r="B32" s="8">
        <v>1.65</v>
      </c>
      <c r="C32" s="2">
        <f t="shared" si="1"/>
        <v>1.7737499999999999</v>
      </c>
    </row>
    <row r="33" spans="1:3" x14ac:dyDescent="0.25">
      <c r="A33" s="7" t="s">
        <v>22</v>
      </c>
      <c r="B33" s="8">
        <v>2.0499999999999998</v>
      </c>
      <c r="C33" s="2">
        <f t="shared" si="1"/>
        <v>2.2037499999999999</v>
      </c>
    </row>
    <row r="34" spans="1:3" x14ac:dyDescent="0.25">
      <c r="A34" s="7" t="s">
        <v>23</v>
      </c>
      <c r="B34" s="8">
        <v>2.0499999999999998</v>
      </c>
      <c r="C34" s="2">
        <f t="shared" si="1"/>
        <v>2.2037499999999999</v>
      </c>
    </row>
    <row r="35" spans="1:3" x14ac:dyDescent="0.25">
      <c r="A35" s="7" t="s">
        <v>24</v>
      </c>
      <c r="B35" s="8">
        <v>183</v>
      </c>
      <c r="C35" s="2">
        <f t="shared" si="1"/>
        <v>196.72499999999999</v>
      </c>
    </row>
    <row r="36" spans="1:3" x14ac:dyDescent="0.25">
      <c r="A36" s="7" t="s">
        <v>25</v>
      </c>
      <c r="B36" s="8">
        <v>112.5</v>
      </c>
      <c r="C36" s="2">
        <f t="shared" si="1"/>
        <v>120.9375</v>
      </c>
    </row>
    <row r="37" spans="1:3" x14ac:dyDescent="0.25">
      <c r="A37" s="7" t="s">
        <v>202</v>
      </c>
      <c r="B37" s="8">
        <v>29</v>
      </c>
      <c r="C37" s="2">
        <f t="shared" si="1"/>
        <v>31.174999999999997</v>
      </c>
    </row>
    <row r="38" spans="1:3" x14ac:dyDescent="0.25">
      <c r="A38" s="7" t="s">
        <v>26</v>
      </c>
      <c r="B38" s="8">
        <v>3.5</v>
      </c>
      <c r="C38" s="2">
        <f t="shared" si="1"/>
        <v>3.7624999999999997</v>
      </c>
    </row>
    <row r="39" spans="1:3" x14ac:dyDescent="0.25">
      <c r="A39" s="7" t="s">
        <v>27</v>
      </c>
      <c r="B39" s="8">
        <v>1.9</v>
      </c>
      <c r="C39" s="2">
        <f t="shared" si="1"/>
        <v>2.0425</v>
      </c>
    </row>
    <row r="40" spans="1:3" x14ac:dyDescent="0.25">
      <c r="A40" s="7" t="s">
        <v>28</v>
      </c>
      <c r="B40" s="8">
        <v>6.75</v>
      </c>
      <c r="C40" s="2">
        <f t="shared" si="1"/>
        <v>7.2562499999999996</v>
      </c>
    </row>
    <row r="41" spans="1:3" x14ac:dyDescent="0.25">
      <c r="A41" s="7" t="s">
        <v>29</v>
      </c>
      <c r="B41" s="8">
        <v>1.9</v>
      </c>
      <c r="C41" s="2">
        <f t="shared" si="1"/>
        <v>2.0425</v>
      </c>
    </row>
    <row r="42" spans="1:3" x14ac:dyDescent="0.25">
      <c r="A42" s="7" t="s">
        <v>30</v>
      </c>
      <c r="B42" s="8">
        <v>3</v>
      </c>
      <c r="C42" s="2">
        <f t="shared" si="1"/>
        <v>3.2249999999999996</v>
      </c>
    </row>
    <row r="43" spans="1:3" x14ac:dyDescent="0.25">
      <c r="A43" s="7" t="s">
        <v>31</v>
      </c>
      <c r="B43" s="8">
        <v>2.5</v>
      </c>
      <c r="C43" s="2">
        <f t="shared" si="1"/>
        <v>2.6875</v>
      </c>
    </row>
    <row r="44" spans="1:3" x14ac:dyDescent="0.25">
      <c r="A44" s="7" t="s">
        <v>32</v>
      </c>
      <c r="B44" s="8">
        <v>11</v>
      </c>
      <c r="C44" s="2">
        <f t="shared" si="1"/>
        <v>11.824999999999999</v>
      </c>
    </row>
    <row r="45" spans="1:3" x14ac:dyDescent="0.25">
      <c r="A45" s="7" t="s">
        <v>33</v>
      </c>
      <c r="B45" s="8">
        <v>1.6</v>
      </c>
      <c r="C45" s="2">
        <f t="shared" si="1"/>
        <v>1.72</v>
      </c>
    </row>
    <row r="46" spans="1:3" x14ac:dyDescent="0.25">
      <c r="A46" s="7" t="s">
        <v>34</v>
      </c>
      <c r="B46" s="8">
        <v>1.55</v>
      </c>
      <c r="C46" s="2">
        <f t="shared" si="1"/>
        <v>1.66625</v>
      </c>
    </row>
    <row r="47" spans="1:3" x14ac:dyDescent="0.25">
      <c r="A47" s="7" t="s">
        <v>35</v>
      </c>
      <c r="B47" s="8">
        <v>1.8</v>
      </c>
      <c r="C47" s="2">
        <f t="shared" si="1"/>
        <v>1.9350000000000001</v>
      </c>
    </row>
    <row r="48" spans="1:3" x14ac:dyDescent="0.25">
      <c r="A48" s="7" t="s">
        <v>36</v>
      </c>
      <c r="B48" s="8">
        <v>1.55</v>
      </c>
      <c r="C48" s="2">
        <f t="shared" si="1"/>
        <v>1.66625</v>
      </c>
    </row>
    <row r="49" spans="1:3" x14ac:dyDescent="0.25">
      <c r="A49" s="7" t="s">
        <v>203</v>
      </c>
      <c r="B49" s="8">
        <v>21</v>
      </c>
      <c r="C49" s="2">
        <f t="shared" si="1"/>
        <v>22.574999999999999</v>
      </c>
    </row>
    <row r="50" spans="1:3" x14ac:dyDescent="0.25">
      <c r="A50" s="7" t="s">
        <v>37</v>
      </c>
      <c r="B50" s="8">
        <v>2.95</v>
      </c>
      <c r="C50" s="2">
        <f t="shared" si="1"/>
        <v>3.1712500000000001</v>
      </c>
    </row>
    <row r="51" spans="1:3" x14ac:dyDescent="0.25">
      <c r="A51" s="7" t="s">
        <v>38</v>
      </c>
      <c r="B51" s="8">
        <v>1.8</v>
      </c>
      <c r="C51" s="2">
        <f t="shared" si="1"/>
        <v>1.9350000000000001</v>
      </c>
    </row>
    <row r="52" spans="1:3" x14ac:dyDescent="0.25">
      <c r="A52" s="7" t="s">
        <v>39</v>
      </c>
      <c r="B52" s="8">
        <v>5.5</v>
      </c>
      <c r="C52" s="2">
        <f t="shared" si="1"/>
        <v>5.9124999999999996</v>
      </c>
    </row>
    <row r="53" spans="1:3" x14ac:dyDescent="0.25">
      <c r="A53" s="7" t="s">
        <v>40</v>
      </c>
      <c r="B53" s="8">
        <v>144</v>
      </c>
      <c r="C53" s="2">
        <f t="shared" si="1"/>
        <v>154.79999999999998</v>
      </c>
    </row>
    <row r="54" spans="1:3" x14ac:dyDescent="0.25">
      <c r="A54" s="7" t="s">
        <v>41</v>
      </c>
      <c r="B54" s="8">
        <v>2.1</v>
      </c>
      <c r="C54" s="2">
        <f t="shared" si="1"/>
        <v>2.2574999999999998</v>
      </c>
    </row>
    <row r="55" spans="1:3" x14ac:dyDescent="0.25">
      <c r="A55" s="7" t="s">
        <v>42</v>
      </c>
      <c r="B55" s="8">
        <v>4</v>
      </c>
      <c r="C55" s="2">
        <f t="shared" si="1"/>
        <v>4.3</v>
      </c>
    </row>
    <row r="56" spans="1:3" x14ac:dyDescent="0.25">
      <c r="A56" s="7" t="s">
        <v>43</v>
      </c>
      <c r="B56" s="8">
        <v>6</v>
      </c>
      <c r="C56" s="2">
        <f t="shared" si="1"/>
        <v>6.4499999999999993</v>
      </c>
    </row>
    <row r="57" spans="1:3" x14ac:dyDescent="0.25">
      <c r="A57" s="7" t="s">
        <v>44</v>
      </c>
      <c r="B57" s="8">
        <v>12</v>
      </c>
      <c r="C57" s="2">
        <f t="shared" si="1"/>
        <v>12.899999999999999</v>
      </c>
    </row>
    <row r="58" spans="1:3" x14ac:dyDescent="0.25">
      <c r="A58" s="7" t="s">
        <v>45</v>
      </c>
      <c r="B58" s="8">
        <v>16</v>
      </c>
      <c r="C58" s="2">
        <f t="shared" si="1"/>
        <v>17.2</v>
      </c>
    </row>
    <row r="59" spans="1:3" x14ac:dyDescent="0.25">
      <c r="A59" s="7" t="s">
        <v>46</v>
      </c>
      <c r="B59" s="8">
        <v>1.4</v>
      </c>
      <c r="C59" s="2">
        <f t="shared" si="1"/>
        <v>1.5049999999999999</v>
      </c>
    </row>
    <row r="60" spans="1:3" x14ac:dyDescent="0.25">
      <c r="A60" s="7" t="s">
        <v>204</v>
      </c>
      <c r="B60" s="8">
        <v>1.4</v>
      </c>
      <c r="C60" s="2">
        <f t="shared" si="1"/>
        <v>1.5049999999999999</v>
      </c>
    </row>
    <row r="61" spans="1:3" x14ac:dyDescent="0.25">
      <c r="A61" s="7" t="s">
        <v>205</v>
      </c>
      <c r="B61" s="8">
        <v>6.75</v>
      </c>
      <c r="C61" s="2">
        <f t="shared" si="1"/>
        <v>7.2562499999999996</v>
      </c>
    </row>
    <row r="62" spans="1:3" x14ac:dyDescent="0.25">
      <c r="A62" s="7" t="s">
        <v>47</v>
      </c>
      <c r="B62" s="8">
        <v>1.1499999999999999</v>
      </c>
      <c r="C62" s="2">
        <f t="shared" si="1"/>
        <v>1.2362499999999998</v>
      </c>
    </row>
    <row r="63" spans="1:3" x14ac:dyDescent="0.25">
      <c r="A63" s="7" t="s">
        <v>48</v>
      </c>
      <c r="B63" s="8">
        <v>1.1499999999999999</v>
      </c>
      <c r="C63" s="2">
        <f t="shared" si="1"/>
        <v>1.2362499999999998</v>
      </c>
    </row>
    <row r="64" spans="1:3" x14ac:dyDescent="0.25">
      <c r="A64" s="7" t="s">
        <v>206</v>
      </c>
      <c r="B64" s="8">
        <v>17</v>
      </c>
      <c r="C64" s="2">
        <f t="shared" si="1"/>
        <v>18.274999999999999</v>
      </c>
    </row>
    <row r="65" spans="1:3" x14ac:dyDescent="0.25">
      <c r="A65" s="7" t="s">
        <v>49</v>
      </c>
      <c r="B65" s="8">
        <v>1.1499999999999999</v>
      </c>
      <c r="C65" s="2">
        <f t="shared" si="1"/>
        <v>1.2362499999999998</v>
      </c>
    </row>
    <row r="66" spans="1:3" x14ac:dyDescent="0.25">
      <c r="A66" s="7" t="s">
        <v>50</v>
      </c>
      <c r="B66" s="8">
        <v>1.25</v>
      </c>
      <c r="C66" s="2">
        <f t="shared" si="1"/>
        <v>1.34375</v>
      </c>
    </row>
    <row r="67" spans="1:3" x14ac:dyDescent="0.25">
      <c r="A67" s="7" t="s">
        <v>51</v>
      </c>
      <c r="B67" s="8">
        <v>138</v>
      </c>
      <c r="C67" s="2">
        <f t="shared" si="1"/>
        <v>148.35</v>
      </c>
    </row>
    <row r="68" spans="1:3" x14ac:dyDescent="0.25">
      <c r="A68" s="7" t="s">
        <v>52</v>
      </c>
      <c r="B68" s="8">
        <v>198</v>
      </c>
      <c r="C68" s="2">
        <f t="shared" si="1"/>
        <v>212.85</v>
      </c>
    </row>
    <row r="69" spans="1:3" x14ac:dyDescent="0.25">
      <c r="A69" s="7" t="s">
        <v>53</v>
      </c>
      <c r="B69" s="8">
        <v>42</v>
      </c>
      <c r="C69" s="2">
        <f t="shared" si="1"/>
        <v>45.15</v>
      </c>
    </row>
    <row r="70" spans="1:3" x14ac:dyDescent="0.25">
      <c r="A70" s="7" t="s">
        <v>207</v>
      </c>
      <c r="B70" s="8">
        <v>19.5</v>
      </c>
      <c r="C70" s="2">
        <f t="shared" ref="C70:C75" si="2">SUM(B70*1.075)</f>
        <v>20.962499999999999</v>
      </c>
    </row>
    <row r="71" spans="1:3" x14ac:dyDescent="0.25">
      <c r="A71" s="7" t="s">
        <v>208</v>
      </c>
      <c r="B71" s="8">
        <v>31</v>
      </c>
      <c r="C71" s="2">
        <f t="shared" si="2"/>
        <v>33.324999999999996</v>
      </c>
    </row>
    <row r="72" spans="1:3" x14ac:dyDescent="0.25">
      <c r="A72" s="7" t="s">
        <v>54</v>
      </c>
      <c r="B72" s="8">
        <v>1.85</v>
      </c>
      <c r="C72" s="2">
        <f t="shared" si="2"/>
        <v>1.98875</v>
      </c>
    </row>
    <row r="73" spans="1:3" x14ac:dyDescent="0.25">
      <c r="A73" s="7" t="s">
        <v>55</v>
      </c>
      <c r="B73" s="8">
        <v>2.35</v>
      </c>
      <c r="C73" s="2">
        <f t="shared" si="2"/>
        <v>2.5262500000000001</v>
      </c>
    </row>
    <row r="74" spans="1:3" x14ac:dyDescent="0.25">
      <c r="A74" s="7" t="s">
        <v>56</v>
      </c>
      <c r="B74" s="8">
        <v>1.35</v>
      </c>
      <c r="C74" s="2">
        <f t="shared" si="2"/>
        <v>1.4512499999999999</v>
      </c>
    </row>
    <row r="75" spans="1:3" x14ac:dyDescent="0.25">
      <c r="A75" s="7" t="s">
        <v>57</v>
      </c>
      <c r="B75" s="8">
        <v>26</v>
      </c>
      <c r="C75" s="2">
        <f t="shared" si="2"/>
        <v>27.95</v>
      </c>
    </row>
    <row r="76" spans="1:3" x14ac:dyDescent="0.25">
      <c r="A76" s="7" t="s">
        <v>58</v>
      </c>
      <c r="B76" s="8">
        <v>5.6</v>
      </c>
      <c r="C76" s="2">
        <v>6.02</v>
      </c>
    </row>
    <row r="77" spans="1:3" x14ac:dyDescent="0.25">
      <c r="A77" s="7" t="s">
        <v>59</v>
      </c>
      <c r="B77" s="8">
        <v>4.9000000000000004</v>
      </c>
      <c r="C77" s="2">
        <f>SUM(B77*1.075)</f>
        <v>5.2675000000000001</v>
      </c>
    </row>
    <row r="78" spans="1:3" x14ac:dyDescent="0.25">
      <c r="A78" s="7" t="s">
        <v>60</v>
      </c>
      <c r="B78" s="8">
        <v>4.2</v>
      </c>
      <c r="C78" s="2">
        <f>SUM(B78*1.075)</f>
        <v>4.5149999999999997</v>
      </c>
    </row>
    <row r="79" spans="1:3" x14ac:dyDescent="0.25">
      <c r="A79" s="7" t="s">
        <v>61</v>
      </c>
      <c r="B79" s="8">
        <v>23.5</v>
      </c>
      <c r="C79" s="2">
        <f t="shared" ref="C79:C141" si="3">SUM(B79*1.075)</f>
        <v>25.262499999999999</v>
      </c>
    </row>
    <row r="80" spans="1:3" x14ac:dyDescent="0.25">
      <c r="A80" s="7" t="s">
        <v>62</v>
      </c>
      <c r="B80" s="8">
        <v>2.15</v>
      </c>
      <c r="C80" s="2">
        <f t="shared" si="3"/>
        <v>2.3112499999999998</v>
      </c>
    </row>
    <row r="81" spans="1:3" x14ac:dyDescent="0.25">
      <c r="A81" s="7" t="s">
        <v>63</v>
      </c>
      <c r="B81" s="8">
        <v>2.5</v>
      </c>
      <c r="C81" s="2">
        <f>SUM(B81*1.075)</f>
        <v>2.6875</v>
      </c>
    </row>
    <row r="82" spans="1:3" x14ac:dyDescent="0.25">
      <c r="A82" s="7" t="s">
        <v>209</v>
      </c>
      <c r="B82" s="8">
        <v>2.7</v>
      </c>
      <c r="C82" s="2">
        <f t="shared" ref="C82:C144" si="4">SUM(B82*1.075)</f>
        <v>2.9024999999999999</v>
      </c>
    </row>
    <row r="83" spans="1:3" x14ac:dyDescent="0.25">
      <c r="A83" s="7" t="s">
        <v>64</v>
      </c>
      <c r="B83" s="8">
        <v>246</v>
      </c>
      <c r="C83" s="2">
        <f t="shared" si="4"/>
        <v>264.45</v>
      </c>
    </row>
    <row r="84" spans="1:3" x14ac:dyDescent="0.25">
      <c r="A84" s="7" t="s">
        <v>65</v>
      </c>
      <c r="B84" s="8">
        <v>155</v>
      </c>
      <c r="C84" s="2">
        <f t="shared" si="4"/>
        <v>166.625</v>
      </c>
    </row>
    <row r="85" spans="1:3" x14ac:dyDescent="0.25">
      <c r="A85" s="7" t="s">
        <v>66</v>
      </c>
      <c r="B85" s="8">
        <v>34</v>
      </c>
      <c r="C85" s="2">
        <f t="shared" si="4"/>
        <v>36.549999999999997</v>
      </c>
    </row>
    <row r="86" spans="1:3" x14ac:dyDescent="0.25">
      <c r="A86" s="7" t="s">
        <v>210</v>
      </c>
      <c r="B86" s="8">
        <v>5.2</v>
      </c>
      <c r="C86" s="2">
        <f t="shared" si="4"/>
        <v>5.59</v>
      </c>
    </row>
    <row r="87" spans="1:3" x14ac:dyDescent="0.25">
      <c r="A87" s="7" t="s">
        <v>67</v>
      </c>
      <c r="B87" s="8">
        <v>234</v>
      </c>
      <c r="C87" s="2">
        <f t="shared" si="4"/>
        <v>251.54999999999998</v>
      </c>
    </row>
    <row r="88" spans="1:3" x14ac:dyDescent="0.25">
      <c r="A88" s="7" t="s">
        <v>68</v>
      </c>
      <c r="B88" s="8">
        <v>278</v>
      </c>
      <c r="C88" s="2">
        <f t="shared" si="4"/>
        <v>298.84999999999997</v>
      </c>
    </row>
    <row r="89" spans="1:3" x14ac:dyDescent="0.25">
      <c r="A89" s="7" t="s">
        <v>69</v>
      </c>
      <c r="B89" s="8">
        <v>8.5</v>
      </c>
      <c r="C89" s="2">
        <f t="shared" si="4"/>
        <v>9.1374999999999993</v>
      </c>
    </row>
    <row r="90" spans="1:3" x14ac:dyDescent="0.25">
      <c r="A90" s="7" t="s">
        <v>70</v>
      </c>
      <c r="B90" s="8">
        <v>3.15</v>
      </c>
      <c r="C90" s="2">
        <f t="shared" si="4"/>
        <v>3.38625</v>
      </c>
    </row>
    <row r="91" spans="1:3" x14ac:dyDescent="0.25">
      <c r="A91" s="7" t="s">
        <v>71</v>
      </c>
      <c r="B91" s="8">
        <v>1.8</v>
      </c>
      <c r="C91" s="2">
        <f t="shared" si="4"/>
        <v>1.9350000000000001</v>
      </c>
    </row>
    <row r="92" spans="1:3" x14ac:dyDescent="0.25">
      <c r="A92" s="7" t="s">
        <v>72</v>
      </c>
      <c r="B92" s="8">
        <v>0.8</v>
      </c>
      <c r="C92" s="2">
        <f t="shared" si="4"/>
        <v>0.86</v>
      </c>
    </row>
    <row r="93" spans="1:3" x14ac:dyDescent="0.25">
      <c r="A93" s="7" t="s">
        <v>73</v>
      </c>
      <c r="B93" s="8">
        <v>1</v>
      </c>
      <c r="C93" s="2">
        <f t="shared" si="4"/>
        <v>1.075</v>
      </c>
    </row>
    <row r="94" spans="1:3" x14ac:dyDescent="0.25">
      <c r="A94" s="7" t="s">
        <v>74</v>
      </c>
      <c r="B94" s="8">
        <v>1.7</v>
      </c>
      <c r="C94" s="2">
        <f t="shared" si="4"/>
        <v>1.8274999999999999</v>
      </c>
    </row>
    <row r="95" spans="1:3" x14ac:dyDescent="0.25">
      <c r="A95" s="7" t="s">
        <v>75</v>
      </c>
      <c r="B95" s="8">
        <v>3.39</v>
      </c>
      <c r="C95" s="2">
        <f t="shared" si="4"/>
        <v>3.64425</v>
      </c>
    </row>
    <row r="96" spans="1:3" x14ac:dyDescent="0.25">
      <c r="A96" s="7" t="s">
        <v>76</v>
      </c>
      <c r="B96" s="8">
        <v>1.7</v>
      </c>
      <c r="C96" s="2">
        <f t="shared" si="4"/>
        <v>1.8274999999999999</v>
      </c>
    </row>
    <row r="97" spans="1:3" x14ac:dyDescent="0.25">
      <c r="A97" s="7" t="s">
        <v>77</v>
      </c>
      <c r="B97" s="8">
        <v>1.7</v>
      </c>
      <c r="C97" s="2">
        <f t="shared" si="4"/>
        <v>1.8274999999999999</v>
      </c>
    </row>
    <row r="98" spans="1:3" x14ac:dyDescent="0.25">
      <c r="A98" s="7" t="s">
        <v>211</v>
      </c>
      <c r="B98" s="8">
        <v>350</v>
      </c>
      <c r="C98" s="2">
        <f t="shared" si="4"/>
        <v>376.25</v>
      </c>
    </row>
    <row r="99" spans="1:3" x14ac:dyDescent="0.25">
      <c r="A99" s="7" t="s">
        <v>78</v>
      </c>
      <c r="B99" s="8">
        <v>150</v>
      </c>
      <c r="C99" s="2">
        <f t="shared" si="4"/>
        <v>161.25</v>
      </c>
    </row>
    <row r="100" spans="1:3" x14ac:dyDescent="0.25">
      <c r="A100" s="7" t="s">
        <v>79</v>
      </c>
      <c r="B100" s="8">
        <v>5</v>
      </c>
      <c r="C100" s="2">
        <f t="shared" si="4"/>
        <v>5.375</v>
      </c>
    </row>
    <row r="101" spans="1:3" x14ac:dyDescent="0.25">
      <c r="A101" s="7" t="s">
        <v>80</v>
      </c>
      <c r="B101" s="8">
        <v>0.75</v>
      </c>
      <c r="C101" s="2">
        <f t="shared" si="4"/>
        <v>0.80624999999999991</v>
      </c>
    </row>
    <row r="102" spans="1:3" x14ac:dyDescent="0.25">
      <c r="A102" s="7" t="s">
        <v>81</v>
      </c>
      <c r="B102" s="8">
        <v>0.65</v>
      </c>
      <c r="C102" s="2">
        <f t="shared" si="4"/>
        <v>0.69874999999999998</v>
      </c>
    </row>
    <row r="103" spans="1:3" x14ac:dyDescent="0.25">
      <c r="A103" s="7" t="s">
        <v>212</v>
      </c>
      <c r="B103" s="8">
        <v>12</v>
      </c>
      <c r="C103" s="2">
        <f t="shared" si="4"/>
        <v>12.899999999999999</v>
      </c>
    </row>
    <row r="104" spans="1:3" x14ac:dyDescent="0.25">
      <c r="A104" s="7" t="s">
        <v>82</v>
      </c>
      <c r="B104" s="8">
        <v>1</v>
      </c>
      <c r="C104" s="2">
        <f t="shared" si="4"/>
        <v>1.075</v>
      </c>
    </row>
    <row r="105" spans="1:3" x14ac:dyDescent="0.25">
      <c r="A105" s="7" t="s">
        <v>83</v>
      </c>
      <c r="B105" s="8">
        <v>18.5</v>
      </c>
      <c r="C105" s="2">
        <f t="shared" si="4"/>
        <v>19.887499999999999</v>
      </c>
    </row>
    <row r="106" spans="1:3" x14ac:dyDescent="0.25">
      <c r="A106" s="7" t="s">
        <v>84</v>
      </c>
      <c r="B106" s="8">
        <v>0.7</v>
      </c>
      <c r="C106" s="2">
        <f t="shared" si="4"/>
        <v>0.75249999999999995</v>
      </c>
    </row>
    <row r="107" spans="1:3" x14ac:dyDescent="0.25">
      <c r="A107" s="7" t="s">
        <v>213</v>
      </c>
      <c r="B107" s="8">
        <v>13.5</v>
      </c>
      <c r="C107" s="2">
        <f t="shared" si="4"/>
        <v>14.512499999999999</v>
      </c>
    </row>
    <row r="108" spans="1:3" x14ac:dyDescent="0.25">
      <c r="A108" s="7" t="s">
        <v>85</v>
      </c>
      <c r="B108" s="8">
        <v>0.45</v>
      </c>
      <c r="C108" s="2">
        <f t="shared" si="4"/>
        <v>0.48375000000000001</v>
      </c>
    </row>
    <row r="109" spans="1:3" x14ac:dyDescent="0.25">
      <c r="A109" s="7" t="s">
        <v>86</v>
      </c>
      <c r="B109" s="8">
        <v>1</v>
      </c>
      <c r="C109" s="2">
        <f t="shared" si="4"/>
        <v>1.075</v>
      </c>
    </row>
    <row r="110" spans="1:3" x14ac:dyDescent="0.25">
      <c r="A110" s="7" t="s">
        <v>87</v>
      </c>
      <c r="B110" s="8">
        <v>1.8</v>
      </c>
      <c r="C110" s="2">
        <f t="shared" si="4"/>
        <v>1.9350000000000001</v>
      </c>
    </row>
    <row r="111" spans="1:3" x14ac:dyDescent="0.25">
      <c r="A111" s="7" t="s">
        <v>88</v>
      </c>
      <c r="B111" s="8">
        <v>0.75</v>
      </c>
      <c r="C111" s="2">
        <f t="shared" si="4"/>
        <v>0.80624999999999991</v>
      </c>
    </row>
    <row r="112" spans="1:3" x14ac:dyDescent="0.25">
      <c r="A112" s="7" t="s">
        <v>89</v>
      </c>
      <c r="B112" s="8">
        <v>1.05</v>
      </c>
      <c r="C112" s="2">
        <f t="shared" si="4"/>
        <v>1.1287499999999999</v>
      </c>
    </row>
    <row r="113" spans="1:3" x14ac:dyDescent="0.25">
      <c r="A113" s="7" t="s">
        <v>90</v>
      </c>
      <c r="B113" s="8">
        <v>1.55</v>
      </c>
      <c r="C113" s="2">
        <f t="shared" si="4"/>
        <v>1.66625</v>
      </c>
    </row>
    <row r="114" spans="1:3" x14ac:dyDescent="0.25">
      <c r="A114" s="7" t="s">
        <v>214</v>
      </c>
      <c r="B114" s="8">
        <v>52</v>
      </c>
      <c r="C114" s="2">
        <f t="shared" si="4"/>
        <v>55.9</v>
      </c>
    </row>
    <row r="115" spans="1:3" x14ac:dyDescent="0.25">
      <c r="A115" s="7" t="s">
        <v>91</v>
      </c>
      <c r="B115" s="8">
        <v>22.4</v>
      </c>
      <c r="C115" s="2">
        <f t="shared" si="4"/>
        <v>24.08</v>
      </c>
    </row>
    <row r="116" spans="1:3" x14ac:dyDescent="0.25">
      <c r="A116" s="7" t="s">
        <v>92</v>
      </c>
      <c r="B116" s="8">
        <v>28</v>
      </c>
      <c r="C116" s="2">
        <f t="shared" si="4"/>
        <v>30.099999999999998</v>
      </c>
    </row>
    <row r="117" spans="1:3" x14ac:dyDescent="0.25">
      <c r="A117" s="7" t="s">
        <v>93</v>
      </c>
      <c r="B117" s="8">
        <v>21</v>
      </c>
      <c r="C117" s="2">
        <f t="shared" si="4"/>
        <v>22.574999999999999</v>
      </c>
    </row>
    <row r="118" spans="1:3" x14ac:dyDescent="0.25">
      <c r="A118" s="7" t="s">
        <v>94</v>
      </c>
      <c r="B118" s="8">
        <v>19.2</v>
      </c>
      <c r="C118" s="2">
        <f t="shared" si="4"/>
        <v>20.639999999999997</v>
      </c>
    </row>
    <row r="119" spans="1:3" x14ac:dyDescent="0.25">
      <c r="A119" s="7" t="s">
        <v>215</v>
      </c>
      <c r="B119" s="8">
        <v>320</v>
      </c>
      <c r="C119" s="2">
        <f t="shared" si="4"/>
        <v>344</v>
      </c>
    </row>
    <row r="120" spans="1:3" x14ac:dyDescent="0.25">
      <c r="A120" s="7" t="s">
        <v>216</v>
      </c>
      <c r="B120" s="8">
        <v>218</v>
      </c>
      <c r="C120" s="2">
        <f t="shared" si="4"/>
        <v>234.35</v>
      </c>
    </row>
    <row r="121" spans="1:3" x14ac:dyDescent="0.25">
      <c r="A121" s="7" t="s">
        <v>95</v>
      </c>
      <c r="B121" s="8">
        <v>24</v>
      </c>
      <c r="C121" s="2">
        <f t="shared" si="4"/>
        <v>25.799999999999997</v>
      </c>
    </row>
    <row r="122" spans="1:3" x14ac:dyDescent="0.25">
      <c r="A122" s="7" t="s">
        <v>96</v>
      </c>
      <c r="B122" s="8">
        <v>37.6</v>
      </c>
      <c r="C122" s="2">
        <f t="shared" si="4"/>
        <v>40.42</v>
      </c>
    </row>
    <row r="123" spans="1:3" x14ac:dyDescent="0.25">
      <c r="A123" s="7" t="s">
        <v>97</v>
      </c>
      <c r="B123" s="8">
        <v>20</v>
      </c>
      <c r="C123" s="2">
        <f t="shared" si="4"/>
        <v>21.5</v>
      </c>
    </row>
    <row r="124" spans="1:3" x14ac:dyDescent="0.25">
      <c r="A124" s="7" t="s">
        <v>98</v>
      </c>
      <c r="B124" s="8">
        <v>23</v>
      </c>
      <c r="C124" s="2">
        <f t="shared" si="4"/>
        <v>24.724999999999998</v>
      </c>
    </row>
    <row r="125" spans="1:3" x14ac:dyDescent="0.25">
      <c r="A125" s="7" t="s">
        <v>99</v>
      </c>
      <c r="B125" s="8">
        <v>8.5</v>
      </c>
      <c r="C125" s="2">
        <f t="shared" si="4"/>
        <v>9.1374999999999993</v>
      </c>
    </row>
    <row r="126" spans="1:3" x14ac:dyDescent="0.25">
      <c r="A126" s="7" t="s">
        <v>100</v>
      </c>
      <c r="B126" s="8">
        <v>102</v>
      </c>
      <c r="C126" s="2">
        <f t="shared" si="4"/>
        <v>109.64999999999999</v>
      </c>
    </row>
    <row r="127" spans="1:3" x14ac:dyDescent="0.25">
      <c r="A127" s="7" t="s">
        <v>101</v>
      </c>
      <c r="B127" s="8">
        <v>106.5</v>
      </c>
      <c r="C127" s="2">
        <f t="shared" si="4"/>
        <v>114.4875</v>
      </c>
    </row>
    <row r="128" spans="1:3" x14ac:dyDescent="0.25">
      <c r="A128" s="7" t="s">
        <v>102</v>
      </c>
      <c r="B128" s="8">
        <v>0.45</v>
      </c>
      <c r="C128" s="2">
        <f t="shared" si="4"/>
        <v>0.48375000000000001</v>
      </c>
    </row>
    <row r="129" spans="1:3" x14ac:dyDescent="0.25">
      <c r="A129" s="7" t="s">
        <v>103</v>
      </c>
      <c r="B129" s="8">
        <v>0.75</v>
      </c>
      <c r="C129" s="2">
        <f t="shared" si="4"/>
        <v>0.80624999999999991</v>
      </c>
    </row>
    <row r="130" spans="1:3" x14ac:dyDescent="0.25">
      <c r="A130" s="7" t="s">
        <v>104</v>
      </c>
      <c r="B130" s="8">
        <v>0.4</v>
      </c>
      <c r="C130" s="2">
        <f t="shared" si="4"/>
        <v>0.43</v>
      </c>
    </row>
    <row r="131" spans="1:3" x14ac:dyDescent="0.25">
      <c r="A131" s="7" t="s">
        <v>217</v>
      </c>
      <c r="B131" s="8">
        <v>220</v>
      </c>
      <c r="C131" s="2">
        <f t="shared" si="4"/>
        <v>236.5</v>
      </c>
    </row>
    <row r="132" spans="1:3" x14ac:dyDescent="0.25">
      <c r="A132" s="7" t="s">
        <v>105</v>
      </c>
      <c r="B132" s="8">
        <v>16.45</v>
      </c>
      <c r="C132" s="2">
        <f t="shared" si="4"/>
        <v>17.68375</v>
      </c>
    </row>
    <row r="133" spans="1:3" x14ac:dyDescent="0.25">
      <c r="A133" s="7" t="s">
        <v>106</v>
      </c>
      <c r="B133" s="8">
        <v>2.5</v>
      </c>
      <c r="C133" s="2">
        <f t="shared" si="4"/>
        <v>2.6875</v>
      </c>
    </row>
    <row r="134" spans="1:3" x14ac:dyDescent="0.25">
      <c r="A134" s="7" t="s">
        <v>107</v>
      </c>
      <c r="B134" s="8">
        <v>6</v>
      </c>
      <c r="C134" s="2">
        <f t="shared" si="4"/>
        <v>6.4499999999999993</v>
      </c>
    </row>
    <row r="135" spans="1:3" x14ac:dyDescent="0.25">
      <c r="A135" s="7" t="s">
        <v>218</v>
      </c>
      <c r="B135" s="8">
        <v>10.5</v>
      </c>
      <c r="C135" s="2">
        <f t="shared" si="4"/>
        <v>11.2875</v>
      </c>
    </row>
    <row r="136" spans="1:3" x14ac:dyDescent="0.25">
      <c r="A136" s="7" t="s">
        <v>194</v>
      </c>
      <c r="B136" s="8">
        <v>90</v>
      </c>
      <c r="C136" s="2">
        <f t="shared" si="4"/>
        <v>96.75</v>
      </c>
    </row>
    <row r="137" spans="1:3" x14ac:dyDescent="0.25">
      <c r="A137" s="7" t="s">
        <v>108</v>
      </c>
      <c r="B137" s="8">
        <v>235</v>
      </c>
      <c r="C137" s="2">
        <f t="shared" si="4"/>
        <v>252.625</v>
      </c>
    </row>
    <row r="138" spans="1:3" x14ac:dyDescent="0.25">
      <c r="A138" s="7" t="s">
        <v>109</v>
      </c>
      <c r="B138" s="8">
        <v>615.79999999999995</v>
      </c>
      <c r="C138" s="2">
        <f t="shared" si="4"/>
        <v>661.9849999999999</v>
      </c>
    </row>
    <row r="139" spans="1:3" x14ac:dyDescent="0.25">
      <c r="A139" s="7" t="s">
        <v>110</v>
      </c>
      <c r="B139" s="8">
        <v>92</v>
      </c>
      <c r="C139" s="2">
        <f t="shared" si="4"/>
        <v>98.899999999999991</v>
      </c>
    </row>
    <row r="140" spans="1:3" x14ac:dyDescent="0.25">
      <c r="A140" s="7" t="s">
        <v>111</v>
      </c>
      <c r="B140" s="8">
        <v>72</v>
      </c>
      <c r="C140" s="2">
        <f t="shared" si="4"/>
        <v>77.399999999999991</v>
      </c>
    </row>
    <row r="141" spans="1:3" x14ac:dyDescent="0.25">
      <c r="A141" s="7" t="s">
        <v>112</v>
      </c>
      <c r="B141" s="8">
        <v>133</v>
      </c>
      <c r="C141" s="2">
        <f t="shared" si="4"/>
        <v>142.97499999999999</v>
      </c>
    </row>
    <row r="142" spans="1:3" x14ac:dyDescent="0.25">
      <c r="A142" s="7" t="s">
        <v>113</v>
      </c>
      <c r="B142" s="8">
        <v>186</v>
      </c>
      <c r="C142" s="2">
        <f t="shared" ref="C142:C147" si="5">SUM(B142*1.075)</f>
        <v>199.95</v>
      </c>
    </row>
    <row r="143" spans="1:3" x14ac:dyDescent="0.25">
      <c r="A143" s="7" t="s">
        <v>114</v>
      </c>
      <c r="B143" s="8">
        <v>16</v>
      </c>
      <c r="C143" s="2">
        <f t="shared" si="5"/>
        <v>17.2</v>
      </c>
    </row>
    <row r="144" spans="1:3" x14ac:dyDescent="0.25">
      <c r="A144" s="7" t="s">
        <v>115</v>
      </c>
      <c r="B144" s="8">
        <v>20.5</v>
      </c>
      <c r="C144" s="2">
        <f t="shared" si="5"/>
        <v>22.037499999999998</v>
      </c>
    </row>
    <row r="145" spans="1:3" x14ac:dyDescent="0.25">
      <c r="A145" s="7" t="s">
        <v>116</v>
      </c>
      <c r="B145" s="8">
        <v>19.5</v>
      </c>
      <c r="C145" s="2">
        <f t="shared" si="5"/>
        <v>20.962499999999999</v>
      </c>
    </row>
    <row r="146" spans="1:3" x14ac:dyDescent="0.25">
      <c r="A146" s="7" t="s">
        <v>117</v>
      </c>
      <c r="B146" s="8">
        <v>0.3</v>
      </c>
      <c r="C146" s="2">
        <f t="shared" si="5"/>
        <v>0.32249999999999995</v>
      </c>
    </row>
    <row r="147" spans="1:3" x14ac:dyDescent="0.25">
      <c r="A147" s="7" t="s">
        <v>219</v>
      </c>
      <c r="B147" s="8">
        <v>25</v>
      </c>
      <c r="C147" s="2">
        <f t="shared" si="5"/>
        <v>26.875</v>
      </c>
    </row>
    <row r="148" spans="1:3" x14ac:dyDescent="0.25">
      <c r="A148" s="7" t="s">
        <v>220</v>
      </c>
      <c r="B148" s="8">
        <v>58</v>
      </c>
      <c r="C148" s="2">
        <v>62.35</v>
      </c>
    </row>
    <row r="149" spans="1:3" x14ac:dyDescent="0.25">
      <c r="A149" s="7" t="s">
        <v>118</v>
      </c>
      <c r="B149" s="8">
        <v>42</v>
      </c>
      <c r="C149" s="2">
        <f>SUM(B149*1.075)</f>
        <v>45.15</v>
      </c>
    </row>
    <row r="150" spans="1:3" x14ac:dyDescent="0.25">
      <c r="A150" s="7" t="s">
        <v>221</v>
      </c>
      <c r="B150" s="8">
        <v>5</v>
      </c>
      <c r="C150" s="2">
        <f>SUM(B150*1.075)</f>
        <v>5.375</v>
      </c>
    </row>
    <row r="151" spans="1:3" x14ac:dyDescent="0.25">
      <c r="A151" s="7" t="s">
        <v>119</v>
      </c>
      <c r="B151" s="8">
        <v>2.5</v>
      </c>
      <c r="C151" s="2">
        <f t="shared" ref="C151:C213" si="6">SUM(B151*1.075)</f>
        <v>2.6875</v>
      </c>
    </row>
    <row r="152" spans="1:3" x14ac:dyDescent="0.25">
      <c r="A152" s="7" t="s">
        <v>120</v>
      </c>
      <c r="B152" s="8">
        <v>2.5</v>
      </c>
      <c r="C152" s="2">
        <f t="shared" si="6"/>
        <v>2.6875</v>
      </c>
    </row>
    <row r="153" spans="1:3" x14ac:dyDescent="0.25">
      <c r="A153" s="7" t="s">
        <v>121</v>
      </c>
      <c r="B153" s="8">
        <v>2.5</v>
      </c>
      <c r="C153" s="2">
        <f>SUM(B153*1.075)</f>
        <v>2.6875</v>
      </c>
    </row>
    <row r="154" spans="1:3" x14ac:dyDescent="0.25">
      <c r="A154" s="7" t="s">
        <v>122</v>
      </c>
      <c r="B154" s="8">
        <v>2.5</v>
      </c>
      <c r="C154" s="2">
        <f t="shared" ref="C154:C216" si="7">SUM(B154*1.075)</f>
        <v>2.6875</v>
      </c>
    </row>
    <row r="155" spans="1:3" x14ac:dyDescent="0.25">
      <c r="A155" s="7" t="s">
        <v>123</v>
      </c>
      <c r="B155" s="8">
        <v>2.5</v>
      </c>
      <c r="C155" s="2">
        <f t="shared" si="7"/>
        <v>2.6875</v>
      </c>
    </row>
    <row r="156" spans="1:3" x14ac:dyDescent="0.25">
      <c r="A156" s="7" t="s">
        <v>124</v>
      </c>
      <c r="B156" s="8">
        <v>2.5</v>
      </c>
      <c r="C156" s="2">
        <f t="shared" si="7"/>
        <v>2.6875</v>
      </c>
    </row>
    <row r="157" spans="1:3" x14ac:dyDescent="0.25">
      <c r="A157" s="7" t="s">
        <v>125</v>
      </c>
      <c r="B157" s="8">
        <v>2.5</v>
      </c>
      <c r="C157" s="2">
        <f t="shared" si="7"/>
        <v>2.6875</v>
      </c>
    </row>
    <row r="158" spans="1:3" x14ac:dyDescent="0.25">
      <c r="A158" s="7" t="s">
        <v>126</v>
      </c>
      <c r="B158" s="8">
        <v>2.5</v>
      </c>
      <c r="C158" s="2">
        <f t="shared" si="7"/>
        <v>2.6875</v>
      </c>
    </row>
    <row r="159" spans="1:3" x14ac:dyDescent="0.25">
      <c r="A159" s="7" t="s">
        <v>127</v>
      </c>
      <c r="B159" s="8">
        <v>2.5</v>
      </c>
      <c r="C159" s="2">
        <f t="shared" si="7"/>
        <v>2.6875</v>
      </c>
    </row>
    <row r="160" spans="1:3" x14ac:dyDescent="0.25">
      <c r="A160" s="7" t="s">
        <v>128</v>
      </c>
      <c r="B160" s="8">
        <v>2.5</v>
      </c>
      <c r="C160" s="2">
        <f t="shared" si="7"/>
        <v>2.6875</v>
      </c>
    </row>
    <row r="161" spans="1:3" x14ac:dyDescent="0.25">
      <c r="A161" s="7" t="s">
        <v>129</v>
      </c>
      <c r="B161" s="8">
        <v>2.5</v>
      </c>
      <c r="C161" s="2">
        <f t="shared" si="7"/>
        <v>2.6875</v>
      </c>
    </row>
    <row r="162" spans="1:3" x14ac:dyDescent="0.25">
      <c r="A162" s="7" t="s">
        <v>130</v>
      </c>
      <c r="B162" s="8">
        <v>2.5</v>
      </c>
      <c r="C162" s="2">
        <f t="shared" si="7"/>
        <v>2.6875</v>
      </c>
    </row>
    <row r="163" spans="1:3" x14ac:dyDescent="0.25">
      <c r="A163" s="7" t="s">
        <v>131</v>
      </c>
      <c r="B163" s="8">
        <v>2.5</v>
      </c>
      <c r="C163" s="2">
        <f t="shared" si="7"/>
        <v>2.6875</v>
      </c>
    </row>
    <row r="164" spans="1:3" x14ac:dyDescent="0.25">
      <c r="A164" s="7" t="s">
        <v>132</v>
      </c>
      <c r="B164" s="8">
        <v>2.5</v>
      </c>
      <c r="C164" s="2">
        <f t="shared" si="7"/>
        <v>2.6875</v>
      </c>
    </row>
    <row r="165" spans="1:3" x14ac:dyDescent="0.25">
      <c r="A165" s="7" t="s">
        <v>133</v>
      </c>
      <c r="B165" s="8">
        <v>2.5</v>
      </c>
      <c r="C165" s="2">
        <f t="shared" si="7"/>
        <v>2.6875</v>
      </c>
    </row>
    <row r="166" spans="1:3" x14ac:dyDescent="0.25">
      <c r="A166" s="7" t="s">
        <v>134</v>
      </c>
      <c r="B166" s="8">
        <v>2.5</v>
      </c>
      <c r="C166" s="2">
        <f t="shared" si="7"/>
        <v>2.6875</v>
      </c>
    </row>
    <row r="167" spans="1:3" x14ac:dyDescent="0.25">
      <c r="A167" s="7" t="s">
        <v>135</v>
      </c>
      <c r="B167" s="8">
        <v>2.5</v>
      </c>
      <c r="C167" s="2">
        <f t="shared" si="7"/>
        <v>2.6875</v>
      </c>
    </row>
    <row r="168" spans="1:3" x14ac:dyDescent="0.25">
      <c r="A168" s="7" t="s">
        <v>136</v>
      </c>
      <c r="B168" s="8">
        <v>2.5</v>
      </c>
      <c r="C168" s="2">
        <f t="shared" si="7"/>
        <v>2.6875</v>
      </c>
    </row>
    <row r="169" spans="1:3" x14ac:dyDescent="0.25">
      <c r="A169" s="7" t="s">
        <v>137</v>
      </c>
      <c r="B169" s="8">
        <v>2.5</v>
      </c>
      <c r="C169" s="2">
        <f t="shared" si="7"/>
        <v>2.6875</v>
      </c>
    </row>
    <row r="170" spans="1:3" x14ac:dyDescent="0.25">
      <c r="A170" s="7" t="s">
        <v>138</v>
      </c>
      <c r="B170" s="8">
        <v>2.5</v>
      </c>
      <c r="C170" s="2">
        <f t="shared" si="7"/>
        <v>2.6875</v>
      </c>
    </row>
    <row r="171" spans="1:3" x14ac:dyDescent="0.25">
      <c r="A171" s="7" t="s">
        <v>139</v>
      </c>
      <c r="B171" s="8">
        <v>2.5</v>
      </c>
      <c r="C171" s="2">
        <f t="shared" si="7"/>
        <v>2.6875</v>
      </c>
    </row>
    <row r="172" spans="1:3" x14ac:dyDescent="0.25">
      <c r="A172" s="7" t="s">
        <v>140</v>
      </c>
      <c r="B172" s="8">
        <v>2.5</v>
      </c>
      <c r="C172" s="2">
        <f t="shared" si="7"/>
        <v>2.6875</v>
      </c>
    </row>
    <row r="173" spans="1:3" x14ac:dyDescent="0.25">
      <c r="A173" s="7" t="s">
        <v>141</v>
      </c>
      <c r="B173" s="8">
        <v>2.5</v>
      </c>
      <c r="C173" s="2">
        <f t="shared" si="7"/>
        <v>2.6875</v>
      </c>
    </row>
    <row r="174" spans="1:3" x14ac:dyDescent="0.25">
      <c r="A174" s="7" t="s">
        <v>142</v>
      </c>
      <c r="B174" s="8">
        <v>2.5</v>
      </c>
      <c r="C174" s="2">
        <f t="shared" si="7"/>
        <v>2.6875</v>
      </c>
    </row>
    <row r="175" spans="1:3" x14ac:dyDescent="0.25">
      <c r="A175" s="7" t="s">
        <v>143</v>
      </c>
      <c r="B175" s="8">
        <v>2.5</v>
      </c>
      <c r="C175" s="2">
        <f t="shared" si="7"/>
        <v>2.6875</v>
      </c>
    </row>
    <row r="176" spans="1:3" x14ac:dyDescent="0.25">
      <c r="A176" s="7" t="s">
        <v>144</v>
      </c>
      <c r="B176" s="8">
        <v>50.53</v>
      </c>
      <c r="C176" s="2">
        <f t="shared" si="7"/>
        <v>54.319749999999999</v>
      </c>
    </row>
    <row r="177" spans="1:3" x14ac:dyDescent="0.25">
      <c r="A177" s="7" t="s">
        <v>145</v>
      </c>
      <c r="B177" s="8">
        <v>0.85</v>
      </c>
      <c r="C177" s="2">
        <f t="shared" si="7"/>
        <v>0.91374999999999995</v>
      </c>
    </row>
    <row r="178" spans="1:3" x14ac:dyDescent="0.25">
      <c r="A178" s="7" t="s">
        <v>146</v>
      </c>
      <c r="B178" s="8">
        <v>32</v>
      </c>
      <c r="C178" s="2">
        <f t="shared" si="7"/>
        <v>34.4</v>
      </c>
    </row>
    <row r="179" spans="1:3" x14ac:dyDescent="0.25">
      <c r="A179" s="7" t="s">
        <v>147</v>
      </c>
      <c r="B179" s="8">
        <v>46</v>
      </c>
      <c r="C179" s="2">
        <f t="shared" si="7"/>
        <v>49.449999999999996</v>
      </c>
    </row>
    <row r="180" spans="1:3" x14ac:dyDescent="0.25">
      <c r="A180" s="7" t="s">
        <v>148</v>
      </c>
      <c r="B180" s="8">
        <v>8.9499999999999993</v>
      </c>
      <c r="C180" s="2">
        <f t="shared" si="7"/>
        <v>9.6212499999999981</v>
      </c>
    </row>
    <row r="181" spans="1:3" x14ac:dyDescent="0.25">
      <c r="A181" s="7" t="s">
        <v>149</v>
      </c>
      <c r="B181" s="8">
        <v>8.9499999999999993</v>
      </c>
      <c r="C181" s="2">
        <f t="shared" si="7"/>
        <v>9.6212499999999981</v>
      </c>
    </row>
    <row r="182" spans="1:3" x14ac:dyDescent="0.25">
      <c r="A182" s="7" t="s">
        <v>150</v>
      </c>
      <c r="B182" s="8">
        <v>8.9499999999999993</v>
      </c>
      <c r="C182" s="2">
        <f t="shared" si="7"/>
        <v>9.6212499999999981</v>
      </c>
    </row>
    <row r="183" spans="1:3" x14ac:dyDescent="0.25">
      <c r="A183" s="7" t="s">
        <v>151</v>
      </c>
      <c r="B183" s="8">
        <v>8.9499999999999993</v>
      </c>
      <c r="C183" s="2">
        <f t="shared" si="7"/>
        <v>9.6212499999999981</v>
      </c>
    </row>
    <row r="184" spans="1:3" x14ac:dyDescent="0.25">
      <c r="A184" s="7" t="s">
        <v>152</v>
      </c>
      <c r="B184" s="8">
        <v>8.9499999999999993</v>
      </c>
      <c r="C184" s="2">
        <f t="shared" si="7"/>
        <v>9.6212499999999981</v>
      </c>
    </row>
    <row r="185" spans="1:3" x14ac:dyDescent="0.25">
      <c r="A185" s="7" t="s">
        <v>153</v>
      </c>
      <c r="B185" s="8">
        <v>8.9499999999999993</v>
      </c>
      <c r="C185" s="2">
        <f t="shared" si="7"/>
        <v>9.6212499999999981</v>
      </c>
    </row>
    <row r="186" spans="1:3" x14ac:dyDescent="0.25">
      <c r="A186" s="7" t="s">
        <v>154</v>
      </c>
      <c r="B186" s="8">
        <v>60</v>
      </c>
      <c r="C186" s="2">
        <f t="shared" si="7"/>
        <v>64.5</v>
      </c>
    </row>
    <row r="187" spans="1:3" x14ac:dyDescent="0.25">
      <c r="A187" s="7" t="s">
        <v>155</v>
      </c>
      <c r="B187" s="8">
        <v>48</v>
      </c>
      <c r="C187" s="2">
        <f t="shared" si="7"/>
        <v>51.599999999999994</v>
      </c>
    </row>
    <row r="188" spans="1:3" x14ac:dyDescent="0.25">
      <c r="A188" s="7" t="s">
        <v>156</v>
      </c>
      <c r="B188" s="8">
        <v>24</v>
      </c>
      <c r="C188" s="2">
        <f t="shared" si="7"/>
        <v>25.799999999999997</v>
      </c>
    </row>
    <row r="189" spans="1:3" x14ac:dyDescent="0.25">
      <c r="A189" s="7" t="s">
        <v>158</v>
      </c>
      <c r="B189" s="8">
        <v>11</v>
      </c>
      <c r="C189" s="2">
        <f t="shared" si="7"/>
        <v>11.824999999999999</v>
      </c>
    </row>
    <row r="190" spans="1:3" x14ac:dyDescent="0.25">
      <c r="A190" s="7" t="s">
        <v>222</v>
      </c>
      <c r="B190" s="8">
        <v>11</v>
      </c>
      <c r="C190" s="2">
        <f t="shared" si="7"/>
        <v>11.824999999999999</v>
      </c>
    </row>
    <row r="191" spans="1:3" x14ac:dyDescent="0.25">
      <c r="A191" s="7" t="s">
        <v>157</v>
      </c>
      <c r="B191" s="8">
        <v>2.6</v>
      </c>
      <c r="C191" s="2">
        <f t="shared" si="7"/>
        <v>2.7949999999999999</v>
      </c>
    </row>
    <row r="192" spans="1:3" x14ac:dyDescent="0.25">
      <c r="A192" s="7" t="s">
        <v>159</v>
      </c>
      <c r="B192" s="8">
        <v>1.65</v>
      </c>
      <c r="C192" s="2">
        <f t="shared" si="7"/>
        <v>1.7737499999999999</v>
      </c>
    </row>
    <row r="193" spans="1:3" x14ac:dyDescent="0.25">
      <c r="A193" s="7" t="s">
        <v>223</v>
      </c>
      <c r="B193" s="8">
        <v>62.27</v>
      </c>
      <c r="C193" s="2">
        <f t="shared" si="7"/>
        <v>66.940250000000006</v>
      </c>
    </row>
    <row r="194" spans="1:3" x14ac:dyDescent="0.25">
      <c r="A194" s="7" t="s">
        <v>160</v>
      </c>
      <c r="B194" s="8">
        <v>29.41</v>
      </c>
      <c r="C194" s="2">
        <f t="shared" si="7"/>
        <v>31.615749999999998</v>
      </c>
    </row>
    <row r="195" spans="1:3" x14ac:dyDescent="0.25">
      <c r="A195" s="7" t="s">
        <v>161</v>
      </c>
      <c r="B195" s="8">
        <v>29</v>
      </c>
      <c r="C195" s="2">
        <f t="shared" si="7"/>
        <v>31.174999999999997</v>
      </c>
    </row>
    <row r="196" spans="1:3" x14ac:dyDescent="0.25">
      <c r="A196" s="7" t="s">
        <v>162</v>
      </c>
      <c r="B196" s="8">
        <v>275</v>
      </c>
      <c r="C196" s="2">
        <f t="shared" si="7"/>
        <v>295.625</v>
      </c>
    </row>
    <row r="197" spans="1:3" x14ac:dyDescent="0.25">
      <c r="A197" s="7" t="s">
        <v>224</v>
      </c>
      <c r="B197" s="8">
        <v>80</v>
      </c>
      <c r="C197" s="2">
        <f t="shared" si="7"/>
        <v>86</v>
      </c>
    </row>
    <row r="198" spans="1:3" x14ac:dyDescent="0.25">
      <c r="A198" s="7" t="s">
        <v>163</v>
      </c>
      <c r="B198" s="8">
        <v>1.75</v>
      </c>
      <c r="C198" s="2">
        <f t="shared" si="7"/>
        <v>1.8812499999999999</v>
      </c>
    </row>
    <row r="199" spans="1:3" x14ac:dyDescent="0.25">
      <c r="A199" s="7" t="s">
        <v>164</v>
      </c>
      <c r="B199" s="8">
        <v>263</v>
      </c>
      <c r="C199" s="2">
        <f t="shared" si="7"/>
        <v>282.72499999999997</v>
      </c>
    </row>
    <row r="200" spans="1:3" x14ac:dyDescent="0.25">
      <c r="A200" s="7" t="s">
        <v>165</v>
      </c>
      <c r="B200" s="8">
        <v>2.2999999999999998</v>
      </c>
      <c r="C200" s="2">
        <f t="shared" si="7"/>
        <v>2.4724999999999997</v>
      </c>
    </row>
    <row r="201" spans="1:3" x14ac:dyDescent="0.25">
      <c r="A201" s="7" t="s">
        <v>166</v>
      </c>
      <c r="B201" s="8">
        <v>44</v>
      </c>
      <c r="C201" s="2">
        <f t="shared" si="7"/>
        <v>47.3</v>
      </c>
    </row>
    <row r="202" spans="1:3" x14ac:dyDescent="0.25">
      <c r="A202" s="7" t="s">
        <v>167</v>
      </c>
      <c r="B202" s="8">
        <v>74</v>
      </c>
      <c r="C202" s="2">
        <f t="shared" si="7"/>
        <v>79.55</v>
      </c>
    </row>
    <row r="203" spans="1:3" x14ac:dyDescent="0.25">
      <c r="A203" s="7" t="s">
        <v>168</v>
      </c>
      <c r="B203" s="8">
        <v>62</v>
      </c>
      <c r="C203" s="2">
        <f t="shared" si="7"/>
        <v>66.649999999999991</v>
      </c>
    </row>
    <row r="204" spans="1:3" x14ac:dyDescent="0.25">
      <c r="A204" s="7" t="s">
        <v>225</v>
      </c>
      <c r="B204" s="8">
        <v>105</v>
      </c>
      <c r="C204" s="2">
        <f t="shared" si="7"/>
        <v>112.875</v>
      </c>
    </row>
    <row r="205" spans="1:3" hidden="1" x14ac:dyDescent="0.25">
      <c r="A205" s="7" t="s">
        <v>169</v>
      </c>
      <c r="B205" s="8">
        <v>95</v>
      </c>
      <c r="C205" s="2">
        <f t="shared" si="7"/>
        <v>102.125</v>
      </c>
    </row>
    <row r="206" spans="1:3" x14ac:dyDescent="0.25">
      <c r="A206" s="7" t="s">
        <v>170</v>
      </c>
      <c r="B206" s="8">
        <v>2.5</v>
      </c>
      <c r="C206" s="2">
        <f t="shared" si="7"/>
        <v>2.6875</v>
      </c>
    </row>
    <row r="207" spans="1:3" x14ac:dyDescent="0.25">
      <c r="A207" s="7" t="s">
        <v>171</v>
      </c>
      <c r="B207" s="8">
        <v>2.5</v>
      </c>
      <c r="C207" s="2">
        <f t="shared" si="7"/>
        <v>2.6875</v>
      </c>
    </row>
    <row r="208" spans="1:3" x14ac:dyDescent="0.25">
      <c r="A208" s="7" t="s">
        <v>172</v>
      </c>
      <c r="B208" s="8">
        <v>2.5</v>
      </c>
      <c r="C208" s="2">
        <f t="shared" si="7"/>
        <v>2.6875</v>
      </c>
    </row>
    <row r="209" spans="1:3" x14ac:dyDescent="0.25">
      <c r="A209" s="7" t="s">
        <v>173</v>
      </c>
      <c r="B209" s="8">
        <v>2.5</v>
      </c>
      <c r="C209" s="2">
        <f t="shared" si="7"/>
        <v>2.6875</v>
      </c>
    </row>
    <row r="210" spans="1:3" x14ac:dyDescent="0.25">
      <c r="A210" s="7" t="s">
        <v>174</v>
      </c>
      <c r="B210" s="8">
        <v>2.5</v>
      </c>
      <c r="C210" s="2">
        <f t="shared" si="7"/>
        <v>2.6875</v>
      </c>
    </row>
    <row r="211" spans="1:3" x14ac:dyDescent="0.25">
      <c r="A211" s="7" t="s">
        <v>175</v>
      </c>
      <c r="B211" s="8">
        <v>2.5</v>
      </c>
      <c r="C211" s="2">
        <f t="shared" si="7"/>
        <v>2.6875</v>
      </c>
    </row>
    <row r="212" spans="1:3" x14ac:dyDescent="0.25">
      <c r="A212" s="7" t="s">
        <v>226</v>
      </c>
      <c r="B212" s="8">
        <v>36</v>
      </c>
      <c r="C212" s="2">
        <f t="shared" si="7"/>
        <v>38.699999999999996</v>
      </c>
    </row>
    <row r="213" spans="1:3" x14ac:dyDescent="0.25">
      <c r="A213" s="7" t="s">
        <v>227</v>
      </c>
      <c r="B213" s="8">
        <v>387.5</v>
      </c>
      <c r="C213" s="2">
        <f t="shared" si="7"/>
        <v>416.5625</v>
      </c>
    </row>
    <row r="214" spans="1:3" x14ac:dyDescent="0.25">
      <c r="A214" s="7" t="s">
        <v>228</v>
      </c>
      <c r="B214" s="8">
        <v>135</v>
      </c>
      <c r="C214" s="2">
        <f t="shared" ref="C214:C219" si="8">SUM(B214*1.075)</f>
        <v>145.125</v>
      </c>
    </row>
    <row r="215" spans="1:3" x14ac:dyDescent="0.25">
      <c r="A215" s="7" t="s">
        <v>229</v>
      </c>
      <c r="B215" s="8">
        <v>175</v>
      </c>
      <c r="C215" s="2">
        <f t="shared" si="8"/>
        <v>188.125</v>
      </c>
    </row>
    <row r="216" spans="1:3" x14ac:dyDescent="0.25">
      <c r="A216" s="7" t="s">
        <v>230</v>
      </c>
      <c r="B216" s="8">
        <v>225</v>
      </c>
      <c r="C216" s="2">
        <f t="shared" si="8"/>
        <v>241.875</v>
      </c>
    </row>
    <row r="217" spans="1:3" x14ac:dyDescent="0.25">
      <c r="A217" s="7" t="s">
        <v>176</v>
      </c>
      <c r="B217" s="8">
        <v>124.5</v>
      </c>
      <c r="C217" s="2">
        <f t="shared" si="8"/>
        <v>133.83750000000001</v>
      </c>
    </row>
    <row r="218" spans="1:3" x14ac:dyDescent="0.25">
      <c r="A218" s="7" t="s">
        <v>177</v>
      </c>
      <c r="B218" s="8">
        <v>0.35</v>
      </c>
      <c r="C218" s="2">
        <f t="shared" si="8"/>
        <v>0.37624999999999997</v>
      </c>
    </row>
    <row r="219" spans="1:3" x14ac:dyDescent="0.25">
      <c r="A219" s="7" t="s">
        <v>178</v>
      </c>
      <c r="B219" s="8">
        <v>330</v>
      </c>
      <c r="C219" s="2">
        <f t="shared" si="8"/>
        <v>354.75</v>
      </c>
    </row>
    <row r="220" spans="1:3" x14ac:dyDescent="0.25">
      <c r="A220" s="7" t="s">
        <v>179</v>
      </c>
      <c r="B220" s="8">
        <v>650</v>
      </c>
      <c r="C220" s="2">
        <v>698.75</v>
      </c>
    </row>
    <row r="221" spans="1:3" x14ac:dyDescent="0.25">
      <c r="A221" s="7" t="s">
        <v>180</v>
      </c>
      <c r="B221" s="8">
        <v>0.6</v>
      </c>
      <c r="C221" s="2">
        <f>SUM(B221*1.075)</f>
        <v>0.64499999999999991</v>
      </c>
    </row>
    <row r="222" spans="1:3" x14ac:dyDescent="0.25">
      <c r="A222" s="7" t="s">
        <v>181</v>
      </c>
      <c r="B222" s="8">
        <v>10.25</v>
      </c>
      <c r="C222" s="2">
        <f>SUM(B222*1.075)</f>
        <v>11.018749999999999</v>
      </c>
    </row>
    <row r="223" spans="1:3" x14ac:dyDescent="0.25">
      <c r="A223" s="7" t="s">
        <v>231</v>
      </c>
      <c r="B223" s="8">
        <v>60</v>
      </c>
      <c r="C223" s="2">
        <f t="shared" ref="C223:C232" si="9">SUM(B223*1.075)</f>
        <v>64.5</v>
      </c>
    </row>
    <row r="224" spans="1:3" x14ac:dyDescent="0.25">
      <c r="A224" s="7" t="s">
        <v>182</v>
      </c>
      <c r="B224" s="8">
        <v>299</v>
      </c>
      <c r="C224" s="2">
        <f t="shared" si="9"/>
        <v>321.42500000000001</v>
      </c>
    </row>
    <row r="225" spans="1:3" x14ac:dyDescent="0.25">
      <c r="A225" s="7" t="s">
        <v>183</v>
      </c>
      <c r="B225" s="8">
        <v>0.8</v>
      </c>
      <c r="C225" s="2">
        <f>SUM(B225*1.075)</f>
        <v>0.86</v>
      </c>
    </row>
    <row r="226" spans="1:3" x14ac:dyDescent="0.25">
      <c r="A226" s="7" t="s">
        <v>184</v>
      </c>
      <c r="B226" s="8">
        <v>0.4</v>
      </c>
      <c r="C226" s="2">
        <f t="shared" ref="C226:C232" si="10">SUM(B226*1.075)</f>
        <v>0.43</v>
      </c>
    </row>
    <row r="227" spans="1:3" x14ac:dyDescent="0.25">
      <c r="A227" s="7" t="s">
        <v>185</v>
      </c>
      <c r="B227" s="8">
        <v>0.5</v>
      </c>
      <c r="C227" s="2">
        <f t="shared" si="10"/>
        <v>0.53749999999999998</v>
      </c>
    </row>
    <row r="228" spans="1:3" x14ac:dyDescent="0.25">
      <c r="A228" s="7" t="s">
        <v>186</v>
      </c>
      <c r="B228" s="8">
        <v>0.55000000000000004</v>
      </c>
      <c r="C228" s="2">
        <f t="shared" si="10"/>
        <v>0.59125000000000005</v>
      </c>
    </row>
    <row r="229" spans="1:3" x14ac:dyDescent="0.25">
      <c r="A229" s="7" t="s">
        <v>187</v>
      </c>
      <c r="B229" s="8">
        <v>0.6</v>
      </c>
      <c r="C229" s="2">
        <f t="shared" si="10"/>
        <v>0.64499999999999991</v>
      </c>
    </row>
    <row r="230" spans="1:3" x14ac:dyDescent="0.25">
      <c r="A230" s="7" t="s">
        <v>188</v>
      </c>
      <c r="B230" s="8">
        <v>0.55000000000000004</v>
      </c>
      <c r="C230" s="2">
        <f t="shared" si="10"/>
        <v>0.59125000000000005</v>
      </c>
    </row>
    <row r="231" spans="1:3" x14ac:dyDescent="0.25">
      <c r="A231" s="7" t="s">
        <v>189</v>
      </c>
      <c r="B231" s="8">
        <v>0.8</v>
      </c>
      <c r="C231" s="2">
        <f t="shared" si="10"/>
        <v>0.86</v>
      </c>
    </row>
    <row r="232" spans="1:3" x14ac:dyDescent="0.25">
      <c r="A232" s="7" t="s">
        <v>190</v>
      </c>
      <c r="B232" s="8">
        <v>2.5499999999999998</v>
      </c>
      <c r="C232" s="2">
        <f t="shared" si="10"/>
        <v>2.7412499999999995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</dc:creator>
  <cp:lastModifiedBy>Purchasing</cp:lastModifiedBy>
  <dcterms:created xsi:type="dcterms:W3CDTF">2016-07-23T11:59:33Z</dcterms:created>
  <dcterms:modified xsi:type="dcterms:W3CDTF">2018-03-19T11:10:55Z</dcterms:modified>
</cp:coreProperties>
</file>